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 tabRatio="602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N79" i="3" l="1"/>
  <c r="N85" i="3"/>
  <c r="N57" i="3" l="1"/>
  <c r="N71" i="3" l="1"/>
  <c r="N51" i="3"/>
  <c r="N33" i="3"/>
  <c r="N39" i="3"/>
  <c r="N360" i="3" l="1"/>
  <c r="N352" i="3" l="1"/>
  <c r="N346" i="3"/>
  <c r="N340" i="3"/>
  <c r="N332" i="3"/>
  <c r="N324" i="3"/>
  <c r="N316" i="3"/>
  <c r="N308" i="3"/>
  <c r="N300" i="3"/>
  <c r="N294" i="3"/>
  <c r="N288" i="3"/>
  <c r="N280" i="3"/>
  <c r="N273" i="3"/>
  <c r="N265" i="3"/>
  <c r="N257" i="3"/>
  <c r="N249" i="3"/>
  <c r="N241" i="3"/>
  <c r="N233" i="3" l="1"/>
  <c r="N225" i="3"/>
  <c r="N219" i="3"/>
  <c r="N211" i="3"/>
  <c r="N203" i="3"/>
  <c r="N195" i="3"/>
  <c r="N187" i="3"/>
  <c r="N169" i="3"/>
  <c r="N177" i="3"/>
  <c r="N161" i="3"/>
  <c r="N145" i="3"/>
  <c r="N137" i="3"/>
  <c r="N105" i="3" l="1"/>
  <c r="N97" i="3"/>
  <c r="N155" i="3" l="1"/>
  <c r="N91" i="3" l="1"/>
  <c r="N129" i="3"/>
  <c r="N65" i="3"/>
  <c r="N123" i="3"/>
  <c r="N117" i="3"/>
  <c r="N111" i="3"/>
  <c r="N45" i="3"/>
  <c r="N27" i="3"/>
  <c r="N22" i="3"/>
  <c r="N19" i="3"/>
</calcChain>
</file>

<file path=xl/sharedStrings.xml><?xml version="1.0" encoding="utf-8"?>
<sst xmlns="http://schemas.openxmlformats.org/spreadsheetml/2006/main" count="213" uniqueCount="153">
  <si>
    <t>Серия:</t>
  </si>
  <si>
    <t>Цвета 
серии:</t>
  </si>
  <si>
    <t>Краткое 
описание:</t>
  </si>
  <si>
    <t>Изображение</t>
  </si>
  <si>
    <t xml:space="preserve">Артикул </t>
  </si>
  <si>
    <t xml:space="preserve">Вес </t>
  </si>
  <si>
    <t>Описание</t>
  </si>
  <si>
    <t>Кол-
во</t>
  </si>
  <si>
    <t>Объем, м3</t>
  </si>
  <si>
    <t>Ваша скидка от прайс-листа:</t>
  </si>
  <si>
    <t>Ваша торговая наценка:</t>
  </si>
  <si>
    <t>Цена закупки</t>
  </si>
  <si>
    <t>Габаритный размер
ш/г/в</t>
  </si>
  <si>
    <t>Для просчета общей суммы заказа используйте графу "количество". В конце прайс-листа Вы увидите общую сумму, вес и объем заказа.</t>
  </si>
  <si>
    <t>Цена
фабрики</t>
  </si>
  <si>
    <t>Тумбы</t>
  </si>
  <si>
    <t>V-91</t>
  </si>
  <si>
    <t>V-92</t>
  </si>
  <si>
    <t>450х504х600</t>
  </si>
  <si>
    <t>V-93</t>
  </si>
  <si>
    <r>
      <rPr>
        <b/>
        <sz val="10"/>
        <rFont val="Arial Cyr"/>
        <charset val="204"/>
      </rPr>
      <t>Тумба подкатная</t>
    </r>
    <r>
      <rPr>
        <sz val="10"/>
        <rFont val="Arial Cyr"/>
        <charset val="204"/>
      </rPr>
      <t xml:space="preserve"> с замком на первый ящик. Цвета исполнения: Дуб Кентербери, Орех Вирджиния, Серый.</t>
    </r>
  </si>
  <si>
    <t>V-212</t>
  </si>
  <si>
    <t>1080х506х560</t>
  </si>
  <si>
    <t>Столы для переговоров, журнальные столы</t>
  </si>
  <si>
    <t>820х440х2195</t>
  </si>
  <si>
    <t>820х440х785</t>
  </si>
  <si>
    <t>412х440х2195</t>
  </si>
  <si>
    <t>Шкафы-купе</t>
  </si>
  <si>
    <t>V-76</t>
  </si>
  <si>
    <t>V-77</t>
  </si>
  <si>
    <t>1200х444х2195</t>
  </si>
  <si>
    <t>V-75</t>
  </si>
  <si>
    <t>1462х444х1200</t>
  </si>
  <si>
    <t>V-68</t>
  </si>
  <si>
    <t>1200х440х750</t>
  </si>
  <si>
    <t>Шкафы для одежды</t>
  </si>
  <si>
    <t>V-721</t>
  </si>
  <si>
    <t>V-731</t>
  </si>
  <si>
    <t>820х590х2195</t>
  </si>
  <si>
    <r>
      <rPr>
        <b/>
        <sz val="10"/>
        <rFont val="Arial Cyr"/>
        <charset val="204"/>
      </rPr>
      <t xml:space="preserve">Шкаф </t>
    </r>
    <r>
      <rPr>
        <sz val="10"/>
        <rFont val="Arial Cyr"/>
        <charset val="204"/>
      </rPr>
      <t>для одежды с вешалкой-штангой.</t>
    </r>
  </si>
  <si>
    <t>Шкафы для документов закрытые</t>
  </si>
  <si>
    <t>V-601</t>
  </si>
  <si>
    <t>V-602</t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</si>
  <si>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одежды с выдвижной вешалкой.</t>
    </r>
  </si>
  <si>
    <t>V-603</t>
  </si>
  <si>
    <t>V-501</t>
  </si>
  <si>
    <t>V-661</t>
  </si>
  <si>
    <t>820х440х1490</t>
  </si>
  <si>
    <r>
      <t xml:space="preserve">Шкаф </t>
    </r>
    <r>
      <rPr>
        <sz val="10"/>
        <rFont val="Arial Cyr"/>
        <charset val="204"/>
      </rPr>
      <t>для документов средний (состав: V-66 + V-020).</t>
    </r>
  </si>
  <si>
    <t>V-662</t>
  </si>
  <si>
    <r>
      <t xml:space="preserve">Шкаф </t>
    </r>
    <r>
      <rPr>
        <sz val="10"/>
        <rFont val="Arial Cyr"/>
        <charset val="204"/>
      </rPr>
      <t>для документов средний (состав: V-66 + V-010 + V-010).</t>
    </r>
  </si>
  <si>
    <t>V-651</t>
  </si>
  <si>
    <t>V-691</t>
  </si>
  <si>
    <r>
      <t xml:space="preserve">Шкаф </t>
    </r>
    <r>
      <rPr>
        <sz val="10"/>
        <rFont val="Arial Cyr"/>
        <charset val="204"/>
      </rPr>
      <t>для документов низкий (состав: V-65 + V-010). Цвета исполнения: Дуб Кентербери, Орех Вирджиния, Серый.</t>
    </r>
  </si>
  <si>
    <t>Шкафы для документов со стеклом в алюминиевом профиле</t>
  </si>
  <si>
    <t>V-611</t>
  </si>
  <si>
    <t>V-612</t>
  </si>
  <si>
    <t>V-613</t>
  </si>
  <si>
    <t>V-614</t>
  </si>
  <si>
    <t>V-505 пр/л</t>
  </si>
  <si>
    <t>V-506</t>
  </si>
  <si>
    <t>V-665</t>
  </si>
  <si>
    <t>V-666</t>
  </si>
  <si>
    <t>V-669</t>
  </si>
  <si>
    <t>V-652</t>
  </si>
  <si>
    <t>V-692</t>
  </si>
  <si>
    <r>
      <t xml:space="preserve">Шкаф </t>
    </r>
    <r>
      <rPr>
        <sz val="10"/>
        <rFont val="Arial Cyr"/>
        <charset val="204"/>
      </rPr>
      <t>для документов средний (состав: V-66 + V-024).</t>
    </r>
  </si>
  <si>
    <r>
      <t xml:space="preserve">Шкаф </t>
    </r>
    <r>
      <rPr>
        <sz val="10"/>
        <rFont val="Arial Cyr"/>
        <charset val="204"/>
      </rPr>
      <t>для документов средний (состав: V-66 + V-010 + V-014).</t>
    </r>
  </si>
  <si>
    <r>
      <t xml:space="preserve">Шкаф </t>
    </r>
    <r>
      <rPr>
        <sz val="10"/>
        <rFont val="Arial Cyr"/>
        <charset val="204"/>
      </rPr>
      <t>для документов средний (состав: V-66 + V-014 + V-014).</t>
    </r>
  </si>
  <si>
    <r>
      <t xml:space="preserve">Шкаф </t>
    </r>
    <r>
      <rPr>
        <sz val="10"/>
        <rFont val="Arial Cyr"/>
        <charset val="204"/>
      </rPr>
      <t>для документов низкий (состав: V-65 + V-014). Цвета исполнения: Дуб Кентербери, Орех Вирджиния, Серый.</t>
    </r>
  </si>
  <si>
    <t xml:space="preserve">Шкафы для документов со стеклом </t>
  </si>
  <si>
    <t>V-634</t>
  </si>
  <si>
    <t>V-633</t>
  </si>
  <si>
    <t>V-502 пр/л</t>
  </si>
  <si>
    <t>V-667</t>
  </si>
  <si>
    <t>V-664</t>
  </si>
  <si>
    <t>V-668</t>
  </si>
  <si>
    <t>Аксессуары и дополнительные элементы</t>
  </si>
  <si>
    <r>
      <t xml:space="preserve">ВLUMOTION-механизм </t>
    </r>
    <r>
      <rPr>
        <sz val="10"/>
        <rFont val="Arial Cyr"/>
        <charset val="204"/>
      </rPr>
      <t>для мягкого и бесшумного закрывания двери (комплект на 1 дверь)</t>
    </r>
  </si>
  <si>
    <r>
      <rPr>
        <b/>
        <sz val="10"/>
        <rFont val="Arial Cyr"/>
        <charset val="204"/>
      </rPr>
      <t>Тумба подкатная</t>
    </r>
    <r>
      <rPr>
        <sz val="10"/>
        <rFont val="Arial Cyr"/>
        <charset val="204"/>
      </rPr>
      <t xml:space="preserve"> с замком на первый ящик. Цвет исполнения: Дуб Кобург.</t>
    </r>
  </si>
  <si>
    <r>
      <rPr>
        <b/>
        <sz val="10"/>
        <rFont val="Arial Cyr"/>
        <charset val="204"/>
      </rPr>
      <t>Шкаф-купе</t>
    </r>
    <r>
      <rPr>
        <sz val="10"/>
        <rFont val="Arial Cyr"/>
        <charset val="204"/>
      </rPr>
      <t xml:space="preserve"> высокий комбинированный
для одежды и документов, выдвижной вешалкой и 6 полками под 42 папки "Korona", собирается на левую и правую стороны.</t>
    </r>
  </si>
  <si>
    <r>
      <t xml:space="preserve">Шкаф-купе </t>
    </r>
    <r>
      <rPr>
        <sz val="10"/>
        <rFont val="Arial Cyr"/>
        <charset val="204"/>
      </rPr>
      <t>средний и 6 полками под 48 папок "Korona".</t>
    </r>
  </si>
  <si>
    <r>
      <t xml:space="preserve">Шкаф-купе </t>
    </r>
    <r>
      <rPr>
        <sz val="10"/>
        <rFont val="Arial Cyr"/>
        <charset val="204"/>
      </rPr>
      <t>низкий с 4 полками под 28 папок "Korona".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</si>
  <si>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узкий (состав: V-55 + V-031).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</si>
  <si>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V-010 + V-020).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</si>
  <si>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V-030).</t>
    </r>
  </si>
  <si>
    <r>
      <rPr>
        <b/>
        <sz val="10"/>
        <rFont val="Arial Cyr"/>
        <charset val="204"/>
      </rPr>
      <t>Шкаф-купе</t>
    </r>
    <r>
      <rPr>
        <sz val="10"/>
        <rFont val="Arial Cyr"/>
        <charset val="204"/>
      </rPr>
      <t xml:space="preserve"> для документов высокий и 12 полками под 84 папки "Korona".</t>
    </r>
  </si>
  <si>
    <r>
      <rPr>
        <b/>
        <sz val="10"/>
        <rFont val="Arial Cyr"/>
        <charset val="204"/>
      </rPr>
      <t xml:space="preserve">Шкаф </t>
    </r>
    <r>
      <rPr>
        <sz val="10"/>
        <rFont val="Arial Cyr"/>
        <charset val="204"/>
      </rPr>
      <t>для документов высокий (состав: V-67 + V-010 + V-010 +V-010).</t>
    </r>
  </si>
  <si>
    <r>
      <t>Шкаф</t>
    </r>
    <r>
      <rPr>
        <sz val="10"/>
        <rFont val="Arial Cyr"/>
        <charset val="204"/>
      </rPr>
      <t xml:space="preserve"> для документов низкий (состав: V-65 + V-010). Цвет исполнения: Дуб Кобург.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</si>
  <si>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V-034).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</si>
  <si>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V-014 + V-024).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</si>
  <si>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V-010 + V-014 + V-010)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</si>
  <si>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V-010 + V-024).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</si>
  <si>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узкий (состав: V-55 + V-011 пр/л + V-025 пр/л).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</si>
  <si>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узкий (состав: V-55 + V-035).</t>
    </r>
  </si>
  <si>
    <r>
      <t xml:space="preserve">Шкаф </t>
    </r>
    <r>
      <rPr>
        <sz val="10"/>
        <rFont val="Arial Cyr"/>
        <charset val="204"/>
      </rPr>
      <t>для документов низкий (состав: V-69 + V-014). Цвет исполнения: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Дуб Кобург.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</si>
  <si>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V-010 + V-022).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</si>
  <si>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(состав: V-67 + V-010 + V-012 + V-010).</t>
    </r>
  </si>
  <si>
    <r>
      <rPr>
        <b/>
        <sz val="10"/>
        <rFont val="Arial Cyr"/>
        <charset val="204"/>
      </rPr>
      <t>Шкаф</t>
    </r>
    <r>
      <rPr>
        <sz val="10"/>
        <rFont val="Arial Cyr"/>
        <charset val="204"/>
      </rPr>
      <t xml:space="preserve"> для документов высокий узкий (состав: V-55 + V-011л/п + V-023).</t>
    </r>
  </si>
  <si>
    <r>
      <t>Шкаф</t>
    </r>
    <r>
      <rPr>
        <sz val="10"/>
        <rFont val="Arial Cyr"/>
        <charset val="204"/>
      </rPr>
      <t xml:space="preserve"> для документов средний (состав: V-66 + V-022).</t>
    </r>
  </si>
  <si>
    <r>
      <t xml:space="preserve">Шкаф </t>
    </r>
    <r>
      <rPr>
        <sz val="10"/>
        <rFont val="Arial Cyr"/>
        <charset val="204"/>
      </rPr>
      <t>для документов средний (состав: V-66 + V-012 + V-012).</t>
    </r>
  </si>
  <si>
    <r>
      <t xml:space="preserve">Шкаф </t>
    </r>
    <r>
      <rPr>
        <sz val="10"/>
        <rFont val="Arial Cyr"/>
        <charset val="204"/>
      </rPr>
      <t>для документов средний (состав: V-66 + V-010 + V-012).</t>
    </r>
  </si>
  <si>
    <t xml:space="preserve"> Столы, брифинги, крышки тумб изготовлены из ЛДСП  толщиной 38 мм. Облицованы противоударной кромкой ПВХ 2 мм.  Полки шкафов из ЛДСП  толщиной 25 мм, облицованы кромкой ПВХ 0,4 мм. Остальные элементы изготовлены   из ЛДСП толщиной 16 мм и облицованы кромкой ПВХ 0,4 мм. Стекло тонированное толщиной 4 мм или тонированное в алюминиевом профиле. Фурнитура производства фирмы Hettich (Германия). </t>
  </si>
  <si>
    <t>Кабинет руководителя "Vasanta"</t>
  </si>
  <si>
    <t>Дуб Кобург, Дуб Кентербери, Орех Вирджиния</t>
  </si>
  <si>
    <t>V-120</t>
  </si>
  <si>
    <t>V-118</t>
  </si>
  <si>
    <t>2000х900х758</t>
  </si>
  <si>
    <t>1800х880х758</t>
  </si>
  <si>
    <t xml:space="preserve">Столы руководителя </t>
  </si>
  <si>
    <r>
      <t xml:space="preserve">Столы руководителя. </t>
    </r>
    <r>
      <rPr>
        <sz val="10"/>
        <rFont val="Arial Cyr"/>
        <charset val="204"/>
      </rPr>
      <t>Столешница и бока - ЛДСП 38 мм.</t>
    </r>
  </si>
  <si>
    <t>V-102</t>
  </si>
  <si>
    <t>V-104</t>
  </si>
  <si>
    <t>V-105</t>
  </si>
  <si>
    <t>2000х1000х758</t>
  </si>
  <si>
    <t>2400х960х758</t>
  </si>
  <si>
    <t>2700х1020х758</t>
  </si>
  <si>
    <r>
      <t>Столы для переговоров.</t>
    </r>
    <r>
      <rPr>
        <sz val="10"/>
        <rFont val="Arial Cyr"/>
        <charset val="204"/>
      </rPr>
      <t xml:space="preserve"> Столешницы и опоры - ЛДСП 38 мм.</t>
    </r>
  </si>
  <si>
    <t>V-103</t>
  </si>
  <si>
    <t>700x700x758</t>
  </si>
  <si>
    <r>
      <t xml:space="preserve">Стол для переговоров </t>
    </r>
    <r>
      <rPr>
        <sz val="10"/>
        <rFont val="Arial Cyr"/>
        <charset val="204"/>
      </rPr>
      <t>на металлической опоре. Столешница - ЛДСП 38 мм.</t>
    </r>
  </si>
  <si>
    <t>V-122</t>
  </si>
  <si>
    <t>900x900x758</t>
  </si>
  <si>
    <r>
      <rPr>
        <b/>
        <sz val="10"/>
        <rFont val="Arial Cyr"/>
        <charset val="204"/>
      </rPr>
      <t>Стол для переговоров</t>
    </r>
    <r>
      <rPr>
        <sz val="10"/>
        <rFont val="Arial Cyr"/>
        <charset val="204"/>
      </rPr>
      <t>. Опоры, цвет:
"хром матовый" 50010 в комплекте. Столешница - ЛДСП 38 мм.</t>
    </r>
  </si>
  <si>
    <t>V-410</t>
  </si>
  <si>
    <t>900x900x500</t>
  </si>
  <si>
    <r>
      <rPr>
        <b/>
        <sz val="10"/>
        <rFont val="Arial Cyr"/>
        <charset val="204"/>
      </rPr>
      <t>Стол журнальный.</t>
    </r>
    <r>
      <rPr>
        <sz val="10"/>
        <rFont val="Arial Cyr"/>
        <charset val="204"/>
      </rPr>
      <t xml:space="preserve"> Столешница - ЛДСП 38 мм.</t>
    </r>
  </si>
  <si>
    <t>V-412 пр/л</t>
  </si>
  <si>
    <t>1800х506х758</t>
  </si>
  <si>
    <t>1200х524х670</t>
  </si>
  <si>
    <t>V-491</t>
  </si>
  <si>
    <t>V-94</t>
  </si>
  <si>
    <t>454х504х608</t>
  </si>
  <si>
    <t>454х504х595</t>
  </si>
  <si>
    <r>
      <rPr>
        <b/>
        <sz val="10"/>
        <rFont val="Arial Cyr"/>
        <charset val="204"/>
      </rPr>
      <t xml:space="preserve">Тумба "Греденция" </t>
    </r>
    <r>
      <rPr>
        <sz val="10"/>
        <rFont val="Arial Cyr"/>
        <charset val="204"/>
      </rPr>
      <t>с жалюзи. Оборудована отсеком для установки сейфа, системой метабоксов, замком на первый ящик со складным ключом. Задняя стенка - ЛДСП. Крышка и столешница -  ЛДСП 38 мм. На рисунке - тумба правая.</t>
    </r>
  </si>
  <si>
    <r>
      <rPr>
        <b/>
        <sz val="10"/>
        <rFont val="Arial Cyr"/>
        <charset val="204"/>
      </rPr>
      <t>Тумба "Греденция"</t>
    </r>
    <r>
      <rPr>
        <sz val="10"/>
        <rFont val="Arial Cyr"/>
        <charset val="204"/>
      </rPr>
      <t xml:space="preserve"> (раздвижная дверь). Собирается на левую и правую стороны. Крышка - ЛДСП 38мм.</t>
    </r>
  </si>
  <si>
    <r>
      <rPr>
        <b/>
        <sz val="10"/>
        <rFont val="Arial Cyr"/>
        <charset val="204"/>
      </rPr>
      <t xml:space="preserve">Тумба подкатная </t>
    </r>
    <r>
      <rPr>
        <sz val="10"/>
        <rFont val="Arial Cyr"/>
        <charset val="204"/>
      </rPr>
      <t>с центральным замком и системой метабоксов Hettich. Крышка - ЛДСП 38мм.</t>
    </r>
  </si>
  <si>
    <r>
      <rPr>
        <b/>
        <sz val="10"/>
        <rFont val="Arial Cyr"/>
        <charset val="204"/>
      </rPr>
      <t>Тумба подкатная</t>
    </r>
    <r>
      <rPr>
        <sz val="10"/>
        <rFont val="Arial Cyr"/>
        <charset val="204"/>
      </rPr>
      <t xml:space="preserve"> с центральным замком и системой метабоксов Hettich. Крышка - ЛДСП 25мм.</t>
    </r>
  </si>
  <si>
    <t xml:space="preserve">Брифинги </t>
  </si>
  <si>
    <t>V-832</t>
  </si>
  <si>
    <t>V-831</t>
  </si>
  <si>
    <t>V-837</t>
  </si>
  <si>
    <t>V-834</t>
  </si>
  <si>
    <t>V-833</t>
  </si>
  <si>
    <t>835х775х758</t>
  </si>
  <si>
    <t>1400х830х758</t>
  </si>
  <si>
    <t>1200х1200х758</t>
  </si>
  <si>
    <r>
      <t xml:space="preserve">Брифинг </t>
    </r>
    <r>
      <rPr>
        <sz val="10"/>
        <rFont val="Arial Cyr"/>
        <charset val="204"/>
      </rPr>
      <t xml:space="preserve">на ЛДСП опоре. Столешница 38 мм. </t>
    </r>
  </si>
  <si>
    <r>
      <t xml:space="preserve">Брифинг боковой </t>
    </r>
    <r>
      <rPr>
        <sz val="10"/>
        <rFont val="Arial Cyr"/>
        <charset val="204"/>
      </rPr>
      <t>на металлической опоре. Столешница 38 мм.</t>
    </r>
  </si>
  <si>
    <r>
      <t xml:space="preserve">Брифинг. </t>
    </r>
    <r>
      <rPr>
        <sz val="10"/>
        <rFont val="Arial Cyr"/>
        <charset val="204"/>
      </rPr>
      <t>Опоры, цвет: "хром матовый" 50010 в комплекте. Столешница - ЛДСП 38 мм.</t>
    </r>
  </si>
  <si>
    <t>Тел./факс: (3462) 23-54-50, 
23-54-51, 23-95-95
E-mail: ofis-mir@bk.ru</t>
  </si>
  <si>
    <t>г. Сургут, ул. Университетская, 3</t>
  </si>
  <si>
    <r>
      <rPr>
        <b/>
        <sz val="10"/>
        <rFont val="Arial Cyr"/>
        <charset val="204"/>
      </rPr>
      <t>Тумба "Греденция"</t>
    </r>
    <r>
      <rPr>
        <sz val="10"/>
        <rFont val="Arial Cyr"/>
        <charset val="204"/>
      </rPr>
      <t xml:space="preserve"> с жалюзи. Оборудована отсеком для установки сейфа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</si>
</sst>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u/>
      <sz val="10"/>
      <color theme="10"/>
      <name val="Arial Cyr"/>
      <charset val="204"/>
    </font>
    <font>
      <sz val="9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" fontId="0" fillId="2" borderId="4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12" fillId="0" borderId="0" xfId="1" applyNumberFormat="1" applyFont="1" applyAlignment="1"/>
    <xf numFmtId="49" fontId="13" fillId="0" borderId="0" xfId="0" applyNumberFormat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right" vertical="center" wrapText="1" readingOrder="1"/>
    </xf>
    <xf numFmtId="49" fontId="5" fillId="0" borderId="0" xfId="0" applyNumberFormat="1" applyFont="1" applyAlignment="1">
      <alignment horizontal="right" vertical="top"/>
    </xf>
    <xf numFmtId="49" fontId="11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justify" vertical="center" wrapText="1" readingOrder="1"/>
    </xf>
    <xf numFmtId="49" fontId="13" fillId="0" borderId="9" xfId="0" applyNumberFormat="1" applyFont="1" applyBorder="1" applyAlignment="1">
      <alignment horizontal="justify" vertical="center" wrapText="1" readingOrder="1"/>
    </xf>
    <xf numFmtId="0" fontId="2" fillId="0" borderId="6" xfId="0" applyFont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right" vertical="center" wrapText="1" readingOrder="1"/>
    </xf>
    <xf numFmtId="49" fontId="5" fillId="0" borderId="0" xfId="0" applyNumberFormat="1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jpeg"/><Relationship Id="rId4" Type="http://schemas.openxmlformats.org/officeDocument/2006/relationships/image" Target="../media/image48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60325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7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190500</xdr:colOff>
      <xdr:row>42</xdr:row>
      <xdr:rowOff>79375</xdr:rowOff>
    </xdr:from>
    <xdr:ext cx="184731" cy="264560"/>
    <xdr:sp macro="" textlink="">
      <xdr:nvSpPr>
        <xdr:cNvPr id="20" name="TextBox 19"/>
        <xdr:cNvSpPr txBox="1"/>
      </xdr:nvSpPr>
      <xdr:spPr>
        <a:xfrm>
          <a:off x="8001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346075</xdr:colOff>
      <xdr:row>42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565275" y="766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48</xdr:row>
      <xdr:rowOff>60325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100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190500</xdr:colOff>
      <xdr:row>48</xdr:row>
      <xdr:rowOff>79375</xdr:rowOff>
    </xdr:from>
    <xdr:ext cx="184731" cy="264560"/>
    <xdr:sp macro="" textlink="">
      <xdr:nvSpPr>
        <xdr:cNvPr id="25" name="TextBox 24"/>
        <xdr:cNvSpPr txBox="1"/>
      </xdr:nvSpPr>
      <xdr:spPr>
        <a:xfrm>
          <a:off x="800100" y="1008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346075</xdr:colOff>
      <xdr:row>48</xdr:row>
      <xdr:rowOff>95250</xdr:rowOff>
    </xdr:from>
    <xdr:ext cx="184731" cy="264560"/>
    <xdr:sp macro="" textlink="">
      <xdr:nvSpPr>
        <xdr:cNvPr id="26" name="TextBox 25"/>
        <xdr:cNvSpPr txBox="1"/>
      </xdr:nvSpPr>
      <xdr:spPr>
        <a:xfrm>
          <a:off x="1565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68</xdr:row>
      <xdr:rowOff>60325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1265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190500</xdr:colOff>
      <xdr:row>68</xdr:row>
      <xdr:rowOff>79375</xdr:rowOff>
    </xdr:from>
    <xdr:ext cx="184731" cy="264560"/>
    <xdr:sp macro="" textlink="">
      <xdr:nvSpPr>
        <xdr:cNvPr id="46" name="TextBox 45"/>
        <xdr:cNvSpPr txBox="1"/>
      </xdr:nvSpPr>
      <xdr:spPr>
        <a:xfrm>
          <a:off x="800100" y="1267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346075</xdr:colOff>
      <xdr:row>68</xdr:row>
      <xdr:rowOff>95250</xdr:rowOff>
    </xdr:from>
    <xdr:ext cx="184731" cy="264560"/>
    <xdr:sp macro="" textlink="">
      <xdr:nvSpPr>
        <xdr:cNvPr id="47" name="TextBox 46"/>
        <xdr:cNvSpPr txBox="1"/>
      </xdr:nvSpPr>
      <xdr:spPr>
        <a:xfrm>
          <a:off x="1565275" y="126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82</xdr:row>
      <xdr:rowOff>60325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149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190500</xdr:colOff>
      <xdr:row>82</xdr:row>
      <xdr:rowOff>79375</xdr:rowOff>
    </xdr:from>
    <xdr:ext cx="184731" cy="264560"/>
    <xdr:sp macro="" textlink="">
      <xdr:nvSpPr>
        <xdr:cNvPr id="49" name="TextBox 48"/>
        <xdr:cNvSpPr txBox="1"/>
      </xdr:nvSpPr>
      <xdr:spPr>
        <a:xfrm>
          <a:off x="800100" y="149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346075</xdr:colOff>
      <xdr:row>82</xdr:row>
      <xdr:rowOff>95250</xdr:rowOff>
    </xdr:from>
    <xdr:ext cx="184731" cy="264560"/>
    <xdr:sp macro="" textlink="">
      <xdr:nvSpPr>
        <xdr:cNvPr id="50" name="TextBox 49"/>
        <xdr:cNvSpPr txBox="1"/>
      </xdr:nvSpPr>
      <xdr:spPr>
        <a:xfrm>
          <a:off x="15652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88</xdr:row>
      <xdr:rowOff>60325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190500</xdr:colOff>
      <xdr:row>88</xdr:row>
      <xdr:rowOff>79375</xdr:rowOff>
    </xdr:from>
    <xdr:ext cx="184731" cy="264560"/>
    <xdr:sp macro="" textlink="">
      <xdr:nvSpPr>
        <xdr:cNvPr id="61" name="TextBox 60"/>
        <xdr:cNvSpPr txBox="1"/>
      </xdr:nvSpPr>
      <xdr:spPr>
        <a:xfrm>
          <a:off x="793750" y="140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346075</xdr:colOff>
      <xdr:row>88</xdr:row>
      <xdr:rowOff>95250</xdr:rowOff>
    </xdr:from>
    <xdr:ext cx="184731" cy="264560"/>
    <xdr:sp macro="" textlink="">
      <xdr:nvSpPr>
        <xdr:cNvPr id="62" name="TextBox 61"/>
        <xdr:cNvSpPr txBox="1"/>
      </xdr:nvSpPr>
      <xdr:spPr>
        <a:xfrm>
          <a:off x="1552575" y="140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136</xdr:row>
          <xdr:rowOff>12700</xdr:rowOff>
        </xdr:from>
        <xdr:to>
          <xdr:col>2</xdr:col>
          <xdr:colOff>203200</xdr:colOff>
          <xdr:row>143</xdr:row>
          <xdr:rowOff>57150</xdr:rowOff>
        </xdr:to>
        <xdr:sp macro="" textlink="">
          <xdr:nvSpPr>
            <xdr:cNvPr id="115346" name="Object 3730" hidden="1">
              <a:extLst>
                <a:ext uri="{63B3BB69-23CF-44E3-9099-C40C66FF867C}">
                  <a14:compatExt spid="_x0000_s115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144</xdr:row>
          <xdr:rowOff>31750</xdr:rowOff>
        </xdr:from>
        <xdr:to>
          <xdr:col>2</xdr:col>
          <xdr:colOff>241300</xdr:colOff>
          <xdr:row>151</xdr:row>
          <xdr:rowOff>76201</xdr:rowOff>
        </xdr:to>
        <xdr:sp macro="" textlink="">
          <xdr:nvSpPr>
            <xdr:cNvPr id="115348" name="Object 3732" hidden="1">
              <a:extLst>
                <a:ext uri="{63B3BB69-23CF-44E3-9099-C40C66FF867C}">
                  <a14:compatExt spid="_x0000_s115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154</xdr:row>
          <xdr:rowOff>88900</xdr:rowOff>
        </xdr:from>
        <xdr:to>
          <xdr:col>2</xdr:col>
          <xdr:colOff>374650</xdr:colOff>
          <xdr:row>159</xdr:row>
          <xdr:rowOff>69850</xdr:rowOff>
        </xdr:to>
        <xdr:sp macro="" textlink="">
          <xdr:nvSpPr>
            <xdr:cNvPr id="115349" name="Object 3733" hidden="1">
              <a:extLst>
                <a:ext uri="{63B3BB69-23CF-44E3-9099-C40C66FF867C}">
                  <a14:compatExt spid="_x0000_s115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160</xdr:row>
          <xdr:rowOff>107950</xdr:rowOff>
        </xdr:from>
        <xdr:to>
          <xdr:col>2</xdr:col>
          <xdr:colOff>400050</xdr:colOff>
          <xdr:row>165</xdr:row>
          <xdr:rowOff>31750</xdr:rowOff>
        </xdr:to>
        <xdr:sp macro="" textlink="">
          <xdr:nvSpPr>
            <xdr:cNvPr id="115351" name="Object 3735" hidden="1">
              <a:extLst>
                <a:ext uri="{63B3BB69-23CF-44E3-9099-C40C66FF867C}">
                  <a14:compatExt spid="_x0000_s115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168</xdr:row>
          <xdr:rowOff>12700</xdr:rowOff>
        </xdr:from>
        <xdr:to>
          <xdr:col>2</xdr:col>
          <xdr:colOff>127000</xdr:colOff>
          <xdr:row>174</xdr:row>
          <xdr:rowOff>133350</xdr:rowOff>
        </xdr:to>
        <xdr:sp macro="" textlink="">
          <xdr:nvSpPr>
            <xdr:cNvPr id="115354" name="Object 3738" hidden="1">
              <a:extLst>
                <a:ext uri="{63B3BB69-23CF-44E3-9099-C40C66FF867C}">
                  <a14:compatExt spid="_x0000_s115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298358</xdr:colOff>
      <xdr:row>176</xdr:row>
      <xdr:rowOff>37822</xdr:rowOff>
    </xdr:from>
    <xdr:to>
      <xdr:col>2</xdr:col>
      <xdr:colOff>123265</xdr:colOff>
      <xdr:row>182</xdr:row>
      <xdr:rowOff>32349</xdr:rowOff>
    </xdr:to>
    <xdr:pic>
      <xdr:nvPicPr>
        <xdr:cNvPr id="106" name="Рисунок 11" descr="Шкаф 73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476" y="27671528"/>
          <a:ext cx="430024" cy="93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186</xdr:row>
          <xdr:rowOff>19050</xdr:rowOff>
        </xdr:from>
        <xdr:to>
          <xdr:col>2</xdr:col>
          <xdr:colOff>133350</xdr:colOff>
          <xdr:row>193</xdr:row>
          <xdr:rowOff>12701</xdr:rowOff>
        </xdr:to>
        <xdr:sp macro="" textlink="">
          <xdr:nvSpPr>
            <xdr:cNvPr id="115355" name="Object 3739" hidden="1">
              <a:extLst>
                <a:ext uri="{63B3BB69-23CF-44E3-9099-C40C66FF867C}">
                  <a14:compatExt spid="_x0000_s115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194</xdr:row>
          <xdr:rowOff>57150</xdr:rowOff>
        </xdr:from>
        <xdr:to>
          <xdr:col>2</xdr:col>
          <xdr:colOff>114300</xdr:colOff>
          <xdr:row>200</xdr:row>
          <xdr:rowOff>146050</xdr:rowOff>
        </xdr:to>
        <xdr:sp macro="" textlink="">
          <xdr:nvSpPr>
            <xdr:cNvPr id="115356" name="Object 3740" hidden="1">
              <a:extLst>
                <a:ext uri="{63B3BB69-23CF-44E3-9099-C40C66FF867C}">
                  <a14:compatExt spid="_x0000_s115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202</xdr:row>
          <xdr:rowOff>57150</xdr:rowOff>
        </xdr:from>
        <xdr:to>
          <xdr:col>2</xdr:col>
          <xdr:colOff>133350</xdr:colOff>
          <xdr:row>209</xdr:row>
          <xdr:rowOff>76200</xdr:rowOff>
        </xdr:to>
        <xdr:sp macro="" textlink="">
          <xdr:nvSpPr>
            <xdr:cNvPr id="115357" name="Object 3741" hidden="1">
              <a:extLst>
                <a:ext uri="{63B3BB69-23CF-44E3-9099-C40C66FF867C}">
                  <a14:compatExt spid="_x0000_s115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210</xdr:row>
          <xdr:rowOff>69850</xdr:rowOff>
        </xdr:from>
        <xdr:to>
          <xdr:col>1</xdr:col>
          <xdr:colOff>584200</xdr:colOff>
          <xdr:row>216</xdr:row>
          <xdr:rowOff>127000</xdr:rowOff>
        </xdr:to>
        <xdr:sp macro="" textlink="">
          <xdr:nvSpPr>
            <xdr:cNvPr id="115358" name="Object 3742" hidden="1">
              <a:extLst>
                <a:ext uri="{63B3BB69-23CF-44E3-9099-C40C66FF867C}">
                  <a14:compatExt spid="_x0000_s115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218</xdr:row>
          <xdr:rowOff>31750</xdr:rowOff>
        </xdr:from>
        <xdr:to>
          <xdr:col>2</xdr:col>
          <xdr:colOff>50800</xdr:colOff>
          <xdr:row>223</xdr:row>
          <xdr:rowOff>50799</xdr:rowOff>
        </xdr:to>
        <xdr:sp macro="" textlink="">
          <xdr:nvSpPr>
            <xdr:cNvPr id="115360" name="Object 3744" hidden="1">
              <a:extLst>
                <a:ext uri="{63B3BB69-23CF-44E3-9099-C40C66FF867C}">
                  <a14:compatExt spid="_x0000_s115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224</xdr:row>
          <xdr:rowOff>38100</xdr:rowOff>
        </xdr:from>
        <xdr:to>
          <xdr:col>2</xdr:col>
          <xdr:colOff>50800</xdr:colOff>
          <xdr:row>229</xdr:row>
          <xdr:rowOff>76200</xdr:rowOff>
        </xdr:to>
        <xdr:sp macro="" textlink="">
          <xdr:nvSpPr>
            <xdr:cNvPr id="115362" name="Object 3746" hidden="1">
              <a:extLst>
                <a:ext uri="{63B3BB69-23CF-44E3-9099-C40C66FF867C}">
                  <a14:compatExt spid="_x0000_s1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232</xdr:row>
          <xdr:rowOff>152400</xdr:rowOff>
        </xdr:from>
        <xdr:to>
          <xdr:col>2</xdr:col>
          <xdr:colOff>107950</xdr:colOff>
          <xdr:row>237</xdr:row>
          <xdr:rowOff>-1</xdr:rowOff>
        </xdr:to>
        <xdr:sp macro="" textlink="">
          <xdr:nvSpPr>
            <xdr:cNvPr id="115364" name="Object 3748" hidden="1">
              <a:extLst>
                <a:ext uri="{63B3BB69-23CF-44E3-9099-C40C66FF867C}">
                  <a14:compatExt spid="_x0000_s1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240</xdr:row>
          <xdr:rowOff>38100</xdr:rowOff>
        </xdr:from>
        <xdr:to>
          <xdr:col>2</xdr:col>
          <xdr:colOff>95250</xdr:colOff>
          <xdr:row>247</xdr:row>
          <xdr:rowOff>76201</xdr:rowOff>
        </xdr:to>
        <xdr:sp macro="" textlink="">
          <xdr:nvSpPr>
            <xdr:cNvPr id="115373" name="Object 3757" hidden="1">
              <a:extLst>
                <a:ext uri="{63B3BB69-23CF-44E3-9099-C40C66FF867C}">
                  <a14:compatExt spid="_x0000_s1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248</xdr:row>
          <xdr:rowOff>50800</xdr:rowOff>
        </xdr:from>
        <xdr:to>
          <xdr:col>2</xdr:col>
          <xdr:colOff>88900</xdr:colOff>
          <xdr:row>255</xdr:row>
          <xdr:rowOff>88900</xdr:rowOff>
        </xdr:to>
        <xdr:sp macro="" textlink="">
          <xdr:nvSpPr>
            <xdr:cNvPr id="115374" name="Object 3758" hidden="1">
              <a:extLst>
                <a:ext uri="{63B3BB69-23CF-44E3-9099-C40C66FF867C}">
                  <a14:compatExt spid="_x0000_s11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256</xdr:row>
          <xdr:rowOff>31750</xdr:rowOff>
        </xdr:from>
        <xdr:to>
          <xdr:col>2</xdr:col>
          <xdr:colOff>152400</xdr:colOff>
          <xdr:row>263</xdr:row>
          <xdr:rowOff>114300</xdr:rowOff>
        </xdr:to>
        <xdr:sp macro="" textlink="">
          <xdr:nvSpPr>
            <xdr:cNvPr id="115377" name="Object 3761" hidden="1">
              <a:extLst>
                <a:ext uri="{63B3BB69-23CF-44E3-9099-C40C66FF867C}">
                  <a14:compatExt spid="_x0000_s11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272</xdr:row>
          <xdr:rowOff>38100</xdr:rowOff>
        </xdr:from>
        <xdr:to>
          <xdr:col>2</xdr:col>
          <xdr:colOff>0</xdr:colOff>
          <xdr:row>278</xdr:row>
          <xdr:rowOff>88900</xdr:rowOff>
        </xdr:to>
        <xdr:sp macro="" textlink="">
          <xdr:nvSpPr>
            <xdr:cNvPr id="115381" name="Object 3765" hidden="1">
              <a:extLst>
                <a:ext uri="{63B3BB69-23CF-44E3-9099-C40C66FF867C}">
                  <a14:compatExt spid="_x0000_s11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279</xdr:row>
          <xdr:rowOff>76200</xdr:rowOff>
        </xdr:from>
        <xdr:to>
          <xdr:col>2</xdr:col>
          <xdr:colOff>222250</xdr:colOff>
          <xdr:row>286</xdr:row>
          <xdr:rowOff>127000</xdr:rowOff>
        </xdr:to>
        <xdr:sp macro="" textlink="">
          <xdr:nvSpPr>
            <xdr:cNvPr id="115382" name="Object 3766" hidden="1">
              <a:extLst>
                <a:ext uri="{63B3BB69-23CF-44E3-9099-C40C66FF867C}">
                  <a14:compatExt spid="_x0000_s11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287</xdr:row>
          <xdr:rowOff>38100</xdr:rowOff>
        </xdr:from>
        <xdr:to>
          <xdr:col>2</xdr:col>
          <xdr:colOff>114300</xdr:colOff>
          <xdr:row>292</xdr:row>
          <xdr:rowOff>114300</xdr:rowOff>
        </xdr:to>
        <xdr:sp macro="" textlink="">
          <xdr:nvSpPr>
            <xdr:cNvPr id="115389" name="Object 3773" hidden="1">
              <a:extLst>
                <a:ext uri="{63B3BB69-23CF-44E3-9099-C40C66FF867C}">
                  <a14:compatExt spid="_x0000_s115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293</xdr:row>
          <xdr:rowOff>31750</xdr:rowOff>
        </xdr:from>
        <xdr:to>
          <xdr:col>2</xdr:col>
          <xdr:colOff>127000</xdr:colOff>
          <xdr:row>298</xdr:row>
          <xdr:rowOff>114300</xdr:rowOff>
        </xdr:to>
        <xdr:sp macro="" textlink="">
          <xdr:nvSpPr>
            <xdr:cNvPr id="115390" name="Object 3774" hidden="1">
              <a:extLst>
                <a:ext uri="{63B3BB69-23CF-44E3-9099-C40C66FF867C}">
                  <a14:compatExt spid="_x0000_s115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299</xdr:row>
          <xdr:rowOff>31750</xdr:rowOff>
        </xdr:from>
        <xdr:to>
          <xdr:col>2</xdr:col>
          <xdr:colOff>114300</xdr:colOff>
          <xdr:row>304</xdr:row>
          <xdr:rowOff>133350</xdr:rowOff>
        </xdr:to>
        <xdr:sp macro="" textlink="">
          <xdr:nvSpPr>
            <xdr:cNvPr id="115391" name="Object 3775" hidden="1">
              <a:extLst>
                <a:ext uri="{63B3BB69-23CF-44E3-9099-C40C66FF867C}">
                  <a14:compatExt spid="_x0000_s115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308</xdr:row>
          <xdr:rowOff>38100</xdr:rowOff>
        </xdr:from>
        <xdr:to>
          <xdr:col>2</xdr:col>
          <xdr:colOff>95250</xdr:colOff>
          <xdr:row>311</xdr:row>
          <xdr:rowOff>114299</xdr:rowOff>
        </xdr:to>
        <xdr:sp macro="" textlink="">
          <xdr:nvSpPr>
            <xdr:cNvPr id="115392" name="Object 3776" hidden="1">
              <a:extLst>
                <a:ext uri="{63B3BB69-23CF-44E3-9099-C40C66FF867C}">
                  <a14:compatExt spid="_x0000_s115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315</xdr:row>
          <xdr:rowOff>38100</xdr:rowOff>
        </xdr:from>
        <xdr:to>
          <xdr:col>2</xdr:col>
          <xdr:colOff>127000</xdr:colOff>
          <xdr:row>322</xdr:row>
          <xdr:rowOff>133350</xdr:rowOff>
        </xdr:to>
        <xdr:sp macro="" textlink="">
          <xdr:nvSpPr>
            <xdr:cNvPr id="115396" name="Object 3780" hidden="1">
              <a:extLst>
                <a:ext uri="{63B3BB69-23CF-44E3-9099-C40C66FF867C}">
                  <a14:compatExt spid="_x0000_s11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323</xdr:row>
          <xdr:rowOff>50800</xdr:rowOff>
        </xdr:from>
        <xdr:to>
          <xdr:col>2</xdr:col>
          <xdr:colOff>114300</xdr:colOff>
          <xdr:row>330</xdr:row>
          <xdr:rowOff>114300</xdr:rowOff>
        </xdr:to>
        <xdr:sp macro="" textlink="">
          <xdr:nvSpPr>
            <xdr:cNvPr id="115397" name="Object 3781" hidden="1">
              <a:extLst>
                <a:ext uri="{63B3BB69-23CF-44E3-9099-C40C66FF867C}">
                  <a14:compatExt spid="_x0000_s11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331</xdr:row>
          <xdr:rowOff>38100</xdr:rowOff>
        </xdr:from>
        <xdr:to>
          <xdr:col>2</xdr:col>
          <xdr:colOff>31750</xdr:colOff>
          <xdr:row>338</xdr:row>
          <xdr:rowOff>76201</xdr:rowOff>
        </xdr:to>
        <xdr:sp macro="" textlink="">
          <xdr:nvSpPr>
            <xdr:cNvPr id="115398" name="Object 3782" hidden="1">
              <a:extLst>
                <a:ext uri="{63B3BB69-23CF-44E3-9099-C40C66FF867C}">
                  <a14:compatExt spid="_x0000_s11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339</xdr:row>
          <xdr:rowOff>50800</xdr:rowOff>
        </xdr:from>
        <xdr:to>
          <xdr:col>2</xdr:col>
          <xdr:colOff>69850</xdr:colOff>
          <xdr:row>344</xdr:row>
          <xdr:rowOff>95250</xdr:rowOff>
        </xdr:to>
        <xdr:sp macro="" textlink="">
          <xdr:nvSpPr>
            <xdr:cNvPr id="115400" name="Object 3784" hidden="1">
              <a:extLst>
                <a:ext uri="{63B3BB69-23CF-44E3-9099-C40C66FF867C}">
                  <a14:compatExt spid="_x0000_s11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345</xdr:row>
          <xdr:rowOff>19050</xdr:rowOff>
        </xdr:from>
        <xdr:to>
          <xdr:col>2</xdr:col>
          <xdr:colOff>107950</xdr:colOff>
          <xdr:row>350</xdr:row>
          <xdr:rowOff>127000</xdr:rowOff>
        </xdr:to>
        <xdr:sp macro="" textlink="">
          <xdr:nvSpPr>
            <xdr:cNvPr id="115403" name="Object 3787" hidden="1">
              <a:extLst>
                <a:ext uri="{63B3BB69-23CF-44E3-9099-C40C66FF867C}">
                  <a14:compatExt spid="_x0000_s1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351</xdr:row>
          <xdr:rowOff>31750</xdr:rowOff>
        </xdr:from>
        <xdr:to>
          <xdr:col>2</xdr:col>
          <xdr:colOff>107950</xdr:colOff>
          <xdr:row>356</xdr:row>
          <xdr:rowOff>107951</xdr:rowOff>
        </xdr:to>
        <xdr:sp macro="" textlink="">
          <xdr:nvSpPr>
            <xdr:cNvPr id="115404" name="Object 3788" hidden="1">
              <a:extLst>
                <a:ext uri="{63B3BB69-23CF-44E3-9099-C40C66FF867C}">
                  <a14:compatExt spid="_x0000_s11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359</xdr:row>
          <xdr:rowOff>107950</xdr:rowOff>
        </xdr:from>
        <xdr:to>
          <xdr:col>2</xdr:col>
          <xdr:colOff>279400</xdr:colOff>
          <xdr:row>364</xdr:row>
          <xdr:rowOff>57150</xdr:rowOff>
        </xdr:to>
        <xdr:sp macro="" textlink="">
          <xdr:nvSpPr>
            <xdr:cNvPr id="115445" name="Object 3829" hidden="1">
              <a:extLst>
                <a:ext uri="{63B3BB69-23CF-44E3-9099-C40C66FF867C}">
                  <a14:compatExt spid="_x0000_s115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222250</xdr:colOff>
          <xdr:row>264</xdr:row>
          <xdr:rowOff>19050</xdr:rowOff>
        </xdr:from>
        <xdr:to>
          <xdr:col>2</xdr:col>
          <xdr:colOff>95250</xdr:colOff>
          <xdr:row>271</xdr:row>
          <xdr:rowOff>95250</xdr:rowOff>
        </xdr:to>
        <xdr:sp macro="" textlink="">
          <xdr:nvSpPr>
            <xdr:cNvPr id="115446" name="Object 3830" hidden="1">
              <a:extLst>
                <a:ext uri="{63B3BB69-23CF-44E3-9099-C40C66FF867C}">
                  <a14:compatExt spid="_x0000_s115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18</xdr:row>
          <xdr:rowOff>31750</xdr:rowOff>
        </xdr:from>
        <xdr:to>
          <xdr:col>2</xdr:col>
          <xdr:colOff>469900</xdr:colOff>
          <xdr:row>24</xdr:row>
          <xdr:rowOff>12700</xdr:rowOff>
        </xdr:to>
        <xdr:sp macro="" textlink="">
          <xdr:nvSpPr>
            <xdr:cNvPr id="115447" name="Object 3831" hidden="1">
              <a:extLst>
                <a:ext uri="{63B3BB69-23CF-44E3-9099-C40C66FF867C}">
                  <a14:compatExt spid="_x0000_s115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336550</xdr:colOff>
          <xdr:row>26</xdr:row>
          <xdr:rowOff>95250</xdr:rowOff>
        </xdr:from>
        <xdr:to>
          <xdr:col>2</xdr:col>
          <xdr:colOff>628650</xdr:colOff>
          <xdr:row>31</xdr:row>
          <xdr:rowOff>76199</xdr:rowOff>
        </xdr:to>
        <xdr:sp macro="" textlink="">
          <xdr:nvSpPr>
            <xdr:cNvPr id="115449" name="Object 3833" hidden="1">
              <a:extLst>
                <a:ext uri="{63B3BB69-23CF-44E3-9099-C40C66FF867C}">
                  <a14:compatExt spid="_x0000_s115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392907</xdr:colOff>
      <xdr:row>32</xdr:row>
      <xdr:rowOff>86178</xdr:rowOff>
    </xdr:from>
    <xdr:to>
      <xdr:col>2</xdr:col>
      <xdr:colOff>642938</xdr:colOff>
      <xdr:row>38</xdr:row>
      <xdr:rowOff>15875</xdr:rowOff>
    </xdr:to>
    <xdr:pic>
      <xdr:nvPicPr>
        <xdr:cNvPr id="109" name="Picture 4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5491616"/>
          <a:ext cx="1464469" cy="929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38</xdr:row>
          <xdr:rowOff>127000</xdr:rowOff>
        </xdr:from>
        <xdr:to>
          <xdr:col>2</xdr:col>
          <xdr:colOff>666750</xdr:colOff>
          <xdr:row>43</xdr:row>
          <xdr:rowOff>69850</xdr:rowOff>
        </xdr:to>
        <xdr:sp macro="" textlink="">
          <xdr:nvSpPr>
            <xdr:cNvPr id="115450" name="Object 3834" hidden="1">
              <a:extLst>
                <a:ext uri="{63B3BB69-23CF-44E3-9099-C40C66FF867C}">
                  <a14:compatExt spid="_x0000_s115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44</xdr:row>
          <xdr:rowOff>57150</xdr:rowOff>
        </xdr:from>
        <xdr:to>
          <xdr:col>2</xdr:col>
          <xdr:colOff>184150</xdr:colOff>
          <xdr:row>49</xdr:row>
          <xdr:rowOff>127000</xdr:rowOff>
        </xdr:to>
        <xdr:sp macro="" textlink="">
          <xdr:nvSpPr>
            <xdr:cNvPr id="115451" name="Object 3835" hidden="1">
              <a:extLst>
                <a:ext uri="{63B3BB69-23CF-44E3-9099-C40C66FF867C}">
                  <a14:compatExt spid="_x0000_s115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50</xdr:row>
          <xdr:rowOff>114300</xdr:rowOff>
        </xdr:from>
        <xdr:to>
          <xdr:col>2</xdr:col>
          <xdr:colOff>279400</xdr:colOff>
          <xdr:row>55</xdr:row>
          <xdr:rowOff>95250</xdr:rowOff>
        </xdr:to>
        <xdr:sp macro="" textlink="">
          <xdr:nvSpPr>
            <xdr:cNvPr id="115452" name="Object 3836" hidden="1">
              <a:extLst>
                <a:ext uri="{63B3BB69-23CF-44E3-9099-C40C66FF867C}">
                  <a14:compatExt spid="_x0000_s115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57</xdr:row>
          <xdr:rowOff>31750</xdr:rowOff>
        </xdr:from>
        <xdr:to>
          <xdr:col>2</xdr:col>
          <xdr:colOff>241300</xdr:colOff>
          <xdr:row>60</xdr:row>
          <xdr:rowOff>133350</xdr:rowOff>
        </xdr:to>
        <xdr:sp macro="" textlink="">
          <xdr:nvSpPr>
            <xdr:cNvPr id="115454" name="Object 3838" hidden="1">
              <a:extLst>
                <a:ext uri="{63B3BB69-23CF-44E3-9099-C40C66FF867C}">
                  <a14:compatExt spid="_x0000_s115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64</xdr:row>
          <xdr:rowOff>76200</xdr:rowOff>
        </xdr:from>
        <xdr:to>
          <xdr:col>2</xdr:col>
          <xdr:colOff>514350</xdr:colOff>
          <xdr:row>69</xdr:row>
          <xdr:rowOff>133350</xdr:rowOff>
        </xdr:to>
        <xdr:sp macro="" textlink="">
          <xdr:nvSpPr>
            <xdr:cNvPr id="115455" name="Object 3839" hidden="1">
              <a:extLst>
                <a:ext uri="{63B3BB69-23CF-44E3-9099-C40C66FF867C}">
                  <a14:compatExt spid="_x0000_s115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71</xdr:row>
          <xdr:rowOff>0</xdr:rowOff>
        </xdr:from>
        <xdr:to>
          <xdr:col>2</xdr:col>
          <xdr:colOff>476250</xdr:colOff>
          <xdr:row>74</xdr:row>
          <xdr:rowOff>203200</xdr:rowOff>
        </xdr:to>
        <xdr:sp macro="" textlink="">
          <xdr:nvSpPr>
            <xdr:cNvPr id="115456" name="Object 3840" hidden="1">
              <a:extLst>
                <a:ext uri="{63B3BB69-23CF-44E3-9099-C40C66FF867C}">
                  <a14:compatExt spid="_x0000_s115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23813</xdr:colOff>
      <xdr:row>78</xdr:row>
      <xdr:rowOff>95249</xdr:rowOff>
    </xdr:from>
    <xdr:to>
      <xdr:col>2</xdr:col>
      <xdr:colOff>521396</xdr:colOff>
      <xdr:row>83</xdr:row>
      <xdr:rowOff>71438</xdr:rowOff>
    </xdr:to>
    <xdr:pic>
      <xdr:nvPicPr>
        <xdr:cNvPr id="117" name="Picture 463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032" y="14001749"/>
          <a:ext cx="1104802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84</xdr:row>
          <xdr:rowOff>127000</xdr:rowOff>
        </xdr:from>
        <xdr:to>
          <xdr:col>2</xdr:col>
          <xdr:colOff>222250</xdr:colOff>
          <xdr:row>89</xdr:row>
          <xdr:rowOff>69850</xdr:rowOff>
        </xdr:to>
        <xdr:sp macro="" textlink="">
          <xdr:nvSpPr>
            <xdr:cNvPr id="115457" name="Object 3841" hidden="1">
              <a:extLst>
                <a:ext uri="{63B3BB69-23CF-44E3-9099-C40C66FF867C}">
                  <a14:compatExt spid="_x0000_s115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90</xdr:row>
          <xdr:rowOff>95250</xdr:rowOff>
        </xdr:from>
        <xdr:to>
          <xdr:col>2</xdr:col>
          <xdr:colOff>190500</xdr:colOff>
          <xdr:row>95</xdr:row>
          <xdr:rowOff>12700</xdr:rowOff>
        </xdr:to>
        <xdr:sp macro="" textlink="">
          <xdr:nvSpPr>
            <xdr:cNvPr id="115458" name="Object 3842" hidden="1">
              <a:extLst>
                <a:ext uri="{63B3BB69-23CF-44E3-9099-C40C66FF867C}">
                  <a14:compatExt spid="_x0000_s115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97</xdr:row>
          <xdr:rowOff>0</xdr:rowOff>
        </xdr:from>
        <xdr:to>
          <xdr:col>2</xdr:col>
          <xdr:colOff>190500</xdr:colOff>
          <xdr:row>101</xdr:row>
          <xdr:rowOff>57150</xdr:rowOff>
        </xdr:to>
        <xdr:sp macro="" textlink="">
          <xdr:nvSpPr>
            <xdr:cNvPr id="115459" name="Object 3843" hidden="1">
              <a:extLst>
                <a:ext uri="{63B3BB69-23CF-44E3-9099-C40C66FF867C}">
                  <a14:compatExt spid="_x0000_s115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104</xdr:row>
          <xdr:rowOff>88900</xdr:rowOff>
        </xdr:from>
        <xdr:to>
          <xdr:col>2</xdr:col>
          <xdr:colOff>374650</xdr:colOff>
          <xdr:row>109</xdr:row>
          <xdr:rowOff>127000</xdr:rowOff>
        </xdr:to>
        <xdr:sp macro="" textlink="">
          <xdr:nvSpPr>
            <xdr:cNvPr id="115460" name="Object 3844" hidden="1">
              <a:extLst>
                <a:ext uri="{63B3BB69-23CF-44E3-9099-C40C66FF867C}">
                  <a14:compatExt spid="_x0000_s115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110</xdr:row>
          <xdr:rowOff>88900</xdr:rowOff>
        </xdr:from>
        <xdr:to>
          <xdr:col>2</xdr:col>
          <xdr:colOff>457200</xdr:colOff>
          <xdr:row>115</xdr:row>
          <xdr:rowOff>133351</xdr:rowOff>
        </xdr:to>
        <xdr:sp macro="" textlink="">
          <xdr:nvSpPr>
            <xdr:cNvPr id="115461" name="Object 3845" hidden="1">
              <a:extLst>
                <a:ext uri="{63B3BB69-23CF-44E3-9099-C40C66FF867C}">
                  <a14:compatExt spid="_x0000_s115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603250</xdr:colOff>
          <xdr:row>116</xdr:row>
          <xdr:rowOff>107950</xdr:rowOff>
        </xdr:from>
        <xdr:to>
          <xdr:col>2</xdr:col>
          <xdr:colOff>412750</xdr:colOff>
          <xdr:row>121</xdr:row>
          <xdr:rowOff>95251</xdr:rowOff>
        </xdr:to>
        <xdr:sp macro="" textlink="">
          <xdr:nvSpPr>
            <xdr:cNvPr id="115462" name="Object 3846" hidden="1">
              <a:extLst>
                <a:ext uri="{63B3BB69-23CF-44E3-9099-C40C66FF867C}">
                  <a14:compatExt spid="_x0000_s115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122</xdr:row>
          <xdr:rowOff>133350</xdr:rowOff>
        </xdr:from>
        <xdr:to>
          <xdr:col>2</xdr:col>
          <xdr:colOff>355600</xdr:colOff>
          <xdr:row>127</xdr:row>
          <xdr:rowOff>146049</xdr:rowOff>
        </xdr:to>
        <xdr:sp macro="" textlink="">
          <xdr:nvSpPr>
            <xdr:cNvPr id="115463" name="Object 3847" hidden="1">
              <a:extLst>
                <a:ext uri="{63B3BB69-23CF-44E3-9099-C40C66FF867C}">
                  <a14:compatExt spid="_x0000_s115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128</xdr:row>
          <xdr:rowOff>57150</xdr:rowOff>
        </xdr:from>
        <xdr:to>
          <xdr:col>2</xdr:col>
          <xdr:colOff>412750</xdr:colOff>
          <xdr:row>133</xdr:row>
          <xdr:rowOff>146049</xdr:rowOff>
        </xdr:to>
        <xdr:sp macro="" textlink="">
          <xdr:nvSpPr>
            <xdr:cNvPr id="115464" name="Object 3848" hidden="1">
              <a:extLst>
                <a:ext uri="{63B3BB69-23CF-44E3-9099-C40C66FF867C}">
                  <a14:compatExt spid="_x0000_s115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33617</xdr:colOff>
      <xdr:row>0</xdr:row>
      <xdr:rowOff>112060</xdr:rowOff>
    </xdr:from>
    <xdr:to>
      <xdr:col>2</xdr:col>
      <xdr:colOff>747433</xdr:colOff>
      <xdr:row>5</xdr:row>
      <xdr:rowOff>94078</xdr:rowOff>
    </xdr:to>
    <xdr:pic>
      <xdr:nvPicPr>
        <xdr:cNvPr id="67" name="Рисунок 9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112060"/>
          <a:ext cx="1924051" cy="76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12.bin"/><Relationship Id="rId21" Type="http://schemas.openxmlformats.org/officeDocument/2006/relationships/image" Target="../media/image9.emf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oleObject" Target="../embeddings/oleObject33.bin"/><Relationship Id="rId84" Type="http://schemas.openxmlformats.org/officeDocument/2006/relationships/image" Target="../media/image40.emf"/><Relationship Id="rId89" Type="http://schemas.openxmlformats.org/officeDocument/2006/relationships/oleObject" Target="../embeddings/oleObject44.bin"/><Relationship Id="rId1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oleObject" Target="../embeddings/oleObject28.bin"/><Relationship Id="rId74" Type="http://schemas.openxmlformats.org/officeDocument/2006/relationships/oleObject" Target="../embeddings/oleObject36.bin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90" Type="http://schemas.openxmlformats.org/officeDocument/2006/relationships/image" Target="../media/image4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oleObject" Target="../embeddings/oleObject23.bin"/><Relationship Id="rId56" Type="http://schemas.openxmlformats.org/officeDocument/2006/relationships/oleObject" Target="../embeddings/oleObject27.bin"/><Relationship Id="rId64" Type="http://schemas.openxmlformats.org/officeDocument/2006/relationships/oleObject" Target="../embeddings/oleObject31.bin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4.emf"/><Relationship Id="rId72" Type="http://schemas.openxmlformats.org/officeDocument/2006/relationships/oleObject" Target="../embeddings/oleObject35.bin"/><Relationship Id="rId80" Type="http://schemas.openxmlformats.org/officeDocument/2006/relationships/oleObject" Target="../embeddings/oleObject39.bin"/><Relationship Id="rId85" Type="http://schemas.openxmlformats.org/officeDocument/2006/relationships/oleObject" Target="../embeddings/oleObject42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19.emf"/><Relationship Id="rId54" Type="http://schemas.openxmlformats.org/officeDocument/2006/relationships/oleObject" Target="../embeddings/oleObject26.bin"/><Relationship Id="rId62" Type="http://schemas.openxmlformats.org/officeDocument/2006/relationships/oleObject" Target="../embeddings/oleObject30.bin"/><Relationship Id="rId70" Type="http://schemas.openxmlformats.org/officeDocument/2006/relationships/oleObject" Target="../embeddings/oleObject34.bin"/><Relationship Id="rId75" Type="http://schemas.openxmlformats.org/officeDocument/2006/relationships/image" Target="../media/image36.emf"/><Relationship Id="rId83" Type="http://schemas.openxmlformats.org/officeDocument/2006/relationships/oleObject" Target="../embeddings/oleObject41.bin"/><Relationship Id="rId88" Type="http://schemas.openxmlformats.org/officeDocument/2006/relationships/image" Target="../media/image42.emf"/><Relationship Id="rId91" Type="http://schemas.openxmlformats.org/officeDocument/2006/relationships/oleObject" Target="../embeddings/oleObject4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oleObject" Target="../embeddings/oleObject4.bin"/><Relationship Id="rId31" Type="http://schemas.openxmlformats.org/officeDocument/2006/relationships/image" Target="../media/image14.emf"/><Relationship Id="rId44" Type="http://schemas.openxmlformats.org/officeDocument/2006/relationships/oleObject" Target="../embeddings/oleObject21.bin"/><Relationship Id="rId52" Type="http://schemas.openxmlformats.org/officeDocument/2006/relationships/oleObject" Target="../embeddings/oleObject25.bin"/><Relationship Id="rId60" Type="http://schemas.openxmlformats.org/officeDocument/2006/relationships/oleObject" Target="../embeddings/oleObject29.bin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oleObject" Target="../embeddings/oleObject38.bin"/><Relationship Id="rId81" Type="http://schemas.openxmlformats.org/officeDocument/2006/relationships/image" Target="../media/image39.emf"/><Relationship Id="rId86" Type="http://schemas.openxmlformats.org/officeDocument/2006/relationships/image" Target="../media/image4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9" Type="http://schemas.openxmlformats.org/officeDocument/2006/relationships/image" Target="../media/image18.emf"/><Relationship Id="rId34" Type="http://schemas.openxmlformats.org/officeDocument/2006/relationships/oleObject" Target="../embeddings/oleObject16.bin"/><Relationship Id="rId50" Type="http://schemas.openxmlformats.org/officeDocument/2006/relationships/oleObject" Target="../embeddings/oleObject24.bin"/><Relationship Id="rId55" Type="http://schemas.openxmlformats.org/officeDocument/2006/relationships/image" Target="../media/image26.emf"/><Relationship Id="rId76" Type="http://schemas.openxmlformats.org/officeDocument/2006/relationships/oleObject" Target="../embeddings/oleObject37.bin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image" Target="../media/image4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oleObject" Target="../embeddings/oleObject11.bin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emf"/><Relationship Id="rId66" Type="http://schemas.openxmlformats.org/officeDocument/2006/relationships/oleObject" Target="../embeddings/oleObject32.bin"/><Relationship Id="rId87" Type="http://schemas.openxmlformats.org/officeDocument/2006/relationships/oleObject" Target="../embeddings/oleObject43.bin"/><Relationship Id="rId61" Type="http://schemas.openxmlformats.org/officeDocument/2006/relationships/image" Target="../media/image29.emf"/><Relationship Id="rId82" Type="http://schemas.openxmlformats.org/officeDocument/2006/relationships/oleObject" Target="../embeddings/oleObject40.bin"/><Relationship Id="rId19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5"/>
  <sheetViews>
    <sheetView tabSelected="1" showWhiteSpace="0" view="pageBreakPreview" zoomScale="85" zoomScaleNormal="68" zoomScaleSheetLayoutView="85" zoomScalePageLayoutView="70" workbookViewId="0">
      <selection activeCell="E7" sqref="E7"/>
    </sheetView>
  </sheetViews>
  <sheetFormatPr defaultRowHeight="12.5" x14ac:dyDescent="0.25"/>
  <cols>
    <col min="3" max="3" width="14" customWidth="1"/>
    <col min="4" max="4" width="10.1796875" customWidth="1"/>
    <col min="5" max="5" width="47.90625" style="1" customWidth="1"/>
    <col min="6" max="6" width="10" style="1" hidden="1" customWidth="1"/>
    <col min="7" max="7" width="8.7265625" style="1" hidden="1" customWidth="1"/>
    <col min="8" max="8" width="9.1796875" style="1" hidden="1" customWidth="1"/>
    <col min="9" max="9" width="17.453125" style="3" customWidth="1"/>
    <col min="10" max="10" width="1" style="2" customWidth="1"/>
    <col min="11" max="11" width="9.1796875" style="2" hidden="1" customWidth="1"/>
    <col min="12" max="12" width="7.26953125" style="2" hidden="1" customWidth="1"/>
    <col min="13" max="13" width="10.26953125" style="1" hidden="1" customWidth="1"/>
    <col min="14" max="14" width="10" style="1" hidden="1" customWidth="1"/>
    <col min="15" max="15" width="5.54296875" style="1" hidden="1" customWidth="1"/>
  </cols>
  <sheetData>
    <row r="1" spans="1:15" x14ac:dyDescent="0.25">
      <c r="A1" s="131"/>
      <c r="B1" s="131"/>
      <c r="C1" s="13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2.75" customHeight="1" x14ac:dyDescent="0.25">
      <c r="A3" s="131"/>
      <c r="B3" s="131"/>
      <c r="C3" s="131"/>
      <c r="D3" s="135" t="s">
        <v>0</v>
      </c>
      <c r="E3" s="122" t="s">
        <v>103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2.75" customHeight="1" x14ac:dyDescent="0.25">
      <c r="A4" s="131"/>
      <c r="B4" s="131"/>
      <c r="C4" s="131"/>
      <c r="D4" s="136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ht="12.75" customHeight="1" x14ac:dyDescent="0.25">
      <c r="A5" s="131"/>
      <c r="B5" s="131"/>
      <c r="C5" s="131"/>
      <c r="D5" s="137" t="s">
        <v>1</v>
      </c>
      <c r="E5" s="125" t="s">
        <v>104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12.5" customHeight="1" x14ac:dyDescent="0.25">
      <c r="A6" s="131"/>
      <c r="B6" s="131"/>
      <c r="C6" s="131"/>
      <c r="D6" s="13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70.5" customHeight="1" x14ac:dyDescent="0.35">
      <c r="A7" s="116" t="s">
        <v>151</v>
      </c>
      <c r="B7" s="116"/>
      <c r="C7" s="116"/>
      <c r="D7" s="138" t="s">
        <v>2</v>
      </c>
      <c r="E7" s="127" t="s">
        <v>102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5" ht="12.5" customHeight="1" x14ac:dyDescent="0.25">
      <c r="A8" s="117" t="s">
        <v>150</v>
      </c>
      <c r="B8" s="117"/>
      <c r="C8" s="117"/>
      <c r="D8" s="138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ht="12.5" customHeight="1" x14ac:dyDescent="0.25">
      <c r="A9" s="117"/>
      <c r="B9" s="117"/>
      <c r="C9" s="117"/>
      <c r="D9" s="138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ht="12.5" customHeight="1" x14ac:dyDescent="0.25">
      <c r="A10" s="117"/>
      <c r="B10" s="117"/>
      <c r="C10" s="117"/>
      <c r="D10" s="138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5" ht="60" customHeight="1" x14ac:dyDescent="0.25">
      <c r="A11" s="117"/>
      <c r="B11" s="117"/>
      <c r="C11" s="117"/>
      <c r="D11" s="139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5" ht="14.25" hidden="1" customHeight="1" thickBot="1" x14ac:dyDescent="0.25">
      <c r="A12" s="120" t="s">
        <v>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ht="14.25" hidden="1" customHeight="1" thickBot="1" x14ac:dyDescent="0.25">
      <c r="A13" s="130" t="s">
        <v>10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5" ht="14.25" hidden="1" customHeight="1" x14ac:dyDescent="0.25">
      <c r="A14" s="115" t="s">
        <v>13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1:15" ht="14.25" customHeight="1" x14ac:dyDescent="0.25">
      <c r="A15" s="56" t="s">
        <v>109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ht="8.25" customHeight="1" x14ac:dyDescent="0.2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</row>
    <row r="17" spans="1:15" ht="13.5" customHeight="1" x14ac:dyDescent="0.25">
      <c r="A17" s="118" t="s">
        <v>3</v>
      </c>
      <c r="B17" s="118"/>
      <c r="C17" s="118"/>
      <c r="D17" s="118" t="s">
        <v>4</v>
      </c>
      <c r="E17" s="119" t="s">
        <v>12</v>
      </c>
      <c r="F17" s="118"/>
      <c r="G17" s="118" t="s">
        <v>5</v>
      </c>
      <c r="H17" s="118" t="s">
        <v>8</v>
      </c>
      <c r="I17" s="118" t="s">
        <v>6</v>
      </c>
      <c r="J17" s="118"/>
      <c r="K17" s="118"/>
      <c r="L17" s="118"/>
      <c r="M17" s="119" t="s">
        <v>14</v>
      </c>
      <c r="N17" s="119" t="s">
        <v>11</v>
      </c>
      <c r="O17" s="129" t="s">
        <v>7</v>
      </c>
    </row>
    <row r="18" spans="1:15" ht="12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</row>
    <row r="19" spans="1:15" ht="12.5" customHeight="1" x14ac:dyDescent="0.25">
      <c r="A19" s="8"/>
      <c r="B19" s="8"/>
      <c r="C19" s="8"/>
      <c r="D19" s="8" t="s">
        <v>105</v>
      </c>
      <c r="E19" s="132" t="s">
        <v>107</v>
      </c>
      <c r="F19" s="132"/>
      <c r="G19" s="8">
        <v>79</v>
      </c>
      <c r="H19" s="8">
        <v>0.19600000000000001</v>
      </c>
      <c r="I19" s="133" t="s">
        <v>110</v>
      </c>
      <c r="J19" s="134"/>
      <c r="K19" s="134"/>
      <c r="L19" s="134"/>
      <c r="M19" s="40">
        <v>22877</v>
      </c>
      <c r="N19" s="24" t="e">
        <f>M19-M19*#REF!/100</f>
        <v>#REF!</v>
      </c>
      <c r="O19" s="24"/>
    </row>
    <row r="20" spans="1:15" x14ac:dyDescent="0.25">
      <c r="A20" s="8"/>
      <c r="B20" s="8"/>
      <c r="C20" s="8"/>
      <c r="D20" s="8"/>
      <c r="E20" s="132"/>
      <c r="F20" s="132"/>
      <c r="G20" s="8"/>
      <c r="H20" s="8"/>
      <c r="I20" s="134"/>
      <c r="J20" s="134"/>
      <c r="K20" s="134"/>
      <c r="L20" s="134"/>
      <c r="M20" s="40"/>
      <c r="N20" s="25"/>
      <c r="O20" s="25"/>
    </row>
    <row r="21" spans="1:15" x14ac:dyDescent="0.25">
      <c r="A21" s="8"/>
      <c r="B21" s="8"/>
      <c r="C21" s="8"/>
      <c r="D21" s="8"/>
      <c r="E21" s="132"/>
      <c r="F21" s="132"/>
      <c r="G21" s="8"/>
      <c r="H21" s="8"/>
      <c r="I21" s="134"/>
      <c r="J21" s="134"/>
      <c r="K21" s="134"/>
      <c r="L21" s="134"/>
      <c r="M21" s="40"/>
      <c r="N21" s="26"/>
      <c r="O21" s="26"/>
    </row>
    <row r="22" spans="1:15" x14ac:dyDescent="0.25">
      <c r="A22" s="8"/>
      <c r="B22" s="8"/>
      <c r="C22" s="8"/>
      <c r="D22" s="8" t="s">
        <v>106</v>
      </c>
      <c r="E22" s="132" t="s">
        <v>108</v>
      </c>
      <c r="F22" s="132"/>
      <c r="G22" s="8">
        <v>73</v>
      </c>
      <c r="H22" s="8">
        <v>0.17899999999999999</v>
      </c>
      <c r="I22" s="134"/>
      <c r="J22" s="134"/>
      <c r="K22" s="134"/>
      <c r="L22" s="134"/>
      <c r="M22" s="40">
        <v>21863</v>
      </c>
      <c r="N22" s="24" t="e">
        <f>M22-M22*#REF!/100</f>
        <v>#REF!</v>
      </c>
      <c r="O22" s="24"/>
    </row>
    <row r="23" spans="1:15" x14ac:dyDescent="0.25">
      <c r="A23" s="8"/>
      <c r="B23" s="8"/>
      <c r="C23" s="8"/>
      <c r="D23" s="8"/>
      <c r="E23" s="132"/>
      <c r="F23" s="132"/>
      <c r="G23" s="8"/>
      <c r="H23" s="8"/>
      <c r="I23" s="134"/>
      <c r="J23" s="134"/>
      <c r="K23" s="134"/>
      <c r="L23" s="134"/>
      <c r="M23" s="40"/>
      <c r="N23" s="25"/>
      <c r="O23" s="25"/>
    </row>
    <row r="24" spans="1:15" x14ac:dyDescent="0.25">
      <c r="A24" s="8"/>
      <c r="B24" s="8"/>
      <c r="C24" s="8"/>
      <c r="D24" s="8"/>
      <c r="E24" s="132"/>
      <c r="F24" s="132"/>
      <c r="G24" s="8"/>
      <c r="H24" s="8"/>
      <c r="I24" s="134"/>
      <c r="J24" s="134"/>
      <c r="K24" s="134"/>
      <c r="L24" s="134"/>
      <c r="M24" s="40"/>
      <c r="N24" s="26"/>
      <c r="O24" s="26"/>
    </row>
    <row r="25" spans="1:15" ht="12.5" customHeight="1" x14ac:dyDescent="0.25">
      <c r="A25" s="56" t="s">
        <v>23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</row>
    <row r="26" spans="1:15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/>
    </row>
    <row r="27" spans="1:15" ht="12.5" customHeight="1" x14ac:dyDescent="0.25">
      <c r="A27" s="8"/>
      <c r="B27" s="8"/>
      <c r="C27" s="8"/>
      <c r="D27" s="18" t="s">
        <v>111</v>
      </c>
      <c r="E27" s="41" t="s">
        <v>114</v>
      </c>
      <c r="F27" s="42"/>
      <c r="G27" s="18">
        <v>66</v>
      </c>
      <c r="H27" s="18">
        <v>0.23</v>
      </c>
      <c r="I27" s="27" t="s">
        <v>117</v>
      </c>
      <c r="J27" s="68"/>
      <c r="K27" s="68"/>
      <c r="L27" s="69"/>
      <c r="M27" s="24">
        <v>22852</v>
      </c>
      <c r="N27" s="24" t="e">
        <f>M27-M27*#REF!/100</f>
        <v>#REF!</v>
      </c>
      <c r="O27" s="24"/>
    </row>
    <row r="28" spans="1:15" ht="12.5" customHeight="1" x14ac:dyDescent="0.25">
      <c r="A28" s="8"/>
      <c r="B28" s="8"/>
      <c r="C28" s="8"/>
      <c r="D28" s="19"/>
      <c r="E28" s="43"/>
      <c r="F28" s="44"/>
      <c r="G28" s="19"/>
      <c r="H28" s="19"/>
      <c r="I28" s="70"/>
      <c r="J28" s="71"/>
      <c r="K28" s="71"/>
      <c r="L28" s="72"/>
      <c r="M28" s="25"/>
      <c r="N28" s="25"/>
      <c r="O28" s="25"/>
    </row>
    <row r="29" spans="1:15" ht="12.5" customHeight="1" x14ac:dyDescent="0.25">
      <c r="A29" s="8"/>
      <c r="B29" s="8"/>
      <c r="C29" s="8"/>
      <c r="D29" s="19"/>
      <c r="E29" s="43"/>
      <c r="F29" s="44"/>
      <c r="G29" s="19"/>
      <c r="H29" s="19"/>
      <c r="I29" s="70"/>
      <c r="J29" s="71"/>
      <c r="K29" s="71"/>
      <c r="L29" s="72"/>
      <c r="M29" s="25"/>
      <c r="N29" s="25"/>
      <c r="O29" s="25"/>
    </row>
    <row r="30" spans="1:15" ht="12.5" customHeight="1" x14ac:dyDescent="0.25">
      <c r="A30" s="8"/>
      <c r="B30" s="8"/>
      <c r="C30" s="8"/>
      <c r="D30" s="19"/>
      <c r="E30" s="43"/>
      <c r="F30" s="44"/>
      <c r="G30" s="19"/>
      <c r="H30" s="19"/>
      <c r="I30" s="70"/>
      <c r="J30" s="71"/>
      <c r="K30" s="71"/>
      <c r="L30" s="72"/>
      <c r="M30" s="25"/>
      <c r="N30" s="25"/>
      <c r="O30" s="25"/>
    </row>
    <row r="31" spans="1:15" ht="12.5" customHeight="1" x14ac:dyDescent="0.25">
      <c r="A31" s="8"/>
      <c r="B31" s="8"/>
      <c r="C31" s="8"/>
      <c r="D31" s="19"/>
      <c r="E31" s="43"/>
      <c r="F31" s="44"/>
      <c r="G31" s="19"/>
      <c r="H31" s="19"/>
      <c r="I31" s="70"/>
      <c r="J31" s="71"/>
      <c r="K31" s="71"/>
      <c r="L31" s="72"/>
      <c r="M31" s="25"/>
      <c r="N31" s="25"/>
      <c r="O31" s="25"/>
    </row>
    <row r="32" spans="1:15" ht="12.5" customHeight="1" x14ac:dyDescent="0.25">
      <c r="A32" s="8"/>
      <c r="B32" s="8"/>
      <c r="C32" s="8"/>
      <c r="D32" s="20"/>
      <c r="E32" s="45"/>
      <c r="F32" s="46"/>
      <c r="G32" s="20"/>
      <c r="H32" s="20"/>
      <c r="I32" s="70"/>
      <c r="J32" s="71"/>
      <c r="K32" s="71"/>
      <c r="L32" s="72"/>
      <c r="M32" s="26"/>
      <c r="N32" s="26"/>
      <c r="O32" s="26"/>
    </row>
    <row r="33" spans="1:15" ht="12.5" customHeight="1" x14ac:dyDescent="0.25">
      <c r="A33" s="8"/>
      <c r="B33" s="8"/>
      <c r="C33" s="8"/>
      <c r="D33" s="18" t="s">
        <v>112</v>
      </c>
      <c r="E33" s="41" t="s">
        <v>115</v>
      </c>
      <c r="F33" s="42"/>
      <c r="G33" s="18">
        <v>82</v>
      </c>
      <c r="H33" s="18">
        <v>0.16</v>
      </c>
      <c r="I33" s="70"/>
      <c r="J33" s="71"/>
      <c r="K33" s="71"/>
      <c r="L33" s="72"/>
      <c r="M33" s="24">
        <v>23205</v>
      </c>
      <c r="N33" s="24" t="e">
        <f>M33-M33*#REF!/100</f>
        <v>#REF!</v>
      </c>
      <c r="O33" s="24"/>
    </row>
    <row r="34" spans="1:15" ht="12.5" customHeight="1" x14ac:dyDescent="0.25">
      <c r="A34" s="8"/>
      <c r="B34" s="8"/>
      <c r="C34" s="8"/>
      <c r="D34" s="19"/>
      <c r="E34" s="43"/>
      <c r="F34" s="44"/>
      <c r="G34" s="19"/>
      <c r="H34" s="19"/>
      <c r="I34" s="70"/>
      <c r="J34" s="71"/>
      <c r="K34" s="71"/>
      <c r="L34" s="72"/>
      <c r="M34" s="25"/>
      <c r="N34" s="25"/>
      <c r="O34" s="25"/>
    </row>
    <row r="35" spans="1:15" ht="12.5" customHeight="1" x14ac:dyDescent="0.25">
      <c r="A35" s="8"/>
      <c r="B35" s="8"/>
      <c r="C35" s="8"/>
      <c r="D35" s="19"/>
      <c r="E35" s="43"/>
      <c r="F35" s="44"/>
      <c r="G35" s="19"/>
      <c r="H35" s="19"/>
      <c r="I35" s="70"/>
      <c r="J35" s="71"/>
      <c r="K35" s="71"/>
      <c r="L35" s="72"/>
      <c r="M35" s="25"/>
      <c r="N35" s="25"/>
      <c r="O35" s="25"/>
    </row>
    <row r="36" spans="1:15" ht="12.5" customHeight="1" x14ac:dyDescent="0.25">
      <c r="A36" s="8"/>
      <c r="B36" s="8"/>
      <c r="C36" s="8"/>
      <c r="D36" s="19"/>
      <c r="E36" s="43"/>
      <c r="F36" s="44"/>
      <c r="G36" s="19"/>
      <c r="H36" s="19"/>
      <c r="I36" s="70"/>
      <c r="J36" s="71"/>
      <c r="K36" s="71"/>
      <c r="L36" s="72"/>
      <c r="M36" s="25"/>
      <c r="N36" s="25"/>
      <c r="O36" s="25"/>
    </row>
    <row r="37" spans="1:15" ht="12.5" customHeight="1" x14ac:dyDescent="0.25">
      <c r="A37" s="8"/>
      <c r="B37" s="8"/>
      <c r="C37" s="8"/>
      <c r="D37" s="19"/>
      <c r="E37" s="43"/>
      <c r="F37" s="44"/>
      <c r="G37" s="19"/>
      <c r="H37" s="19"/>
      <c r="I37" s="70"/>
      <c r="J37" s="71"/>
      <c r="K37" s="71"/>
      <c r="L37" s="72"/>
      <c r="M37" s="25"/>
      <c r="N37" s="25"/>
      <c r="O37" s="25"/>
    </row>
    <row r="38" spans="1:15" ht="12.5" customHeight="1" x14ac:dyDescent="0.25">
      <c r="A38" s="8"/>
      <c r="B38" s="8"/>
      <c r="C38" s="8"/>
      <c r="D38" s="20"/>
      <c r="E38" s="45"/>
      <c r="F38" s="46"/>
      <c r="G38" s="20"/>
      <c r="H38" s="20"/>
      <c r="I38" s="70"/>
      <c r="J38" s="71"/>
      <c r="K38" s="71"/>
      <c r="L38" s="72"/>
      <c r="M38" s="26"/>
      <c r="N38" s="26"/>
      <c r="O38" s="26"/>
    </row>
    <row r="39" spans="1:15" ht="12.75" customHeight="1" x14ac:dyDescent="0.25">
      <c r="A39" s="8"/>
      <c r="B39" s="8"/>
      <c r="C39" s="8"/>
      <c r="D39" s="18" t="s">
        <v>113</v>
      </c>
      <c r="E39" s="41" t="s">
        <v>116</v>
      </c>
      <c r="F39" s="42"/>
      <c r="G39" s="18">
        <v>112</v>
      </c>
      <c r="H39" s="18">
        <v>0.20599999999999999</v>
      </c>
      <c r="I39" s="70"/>
      <c r="J39" s="71"/>
      <c r="K39" s="71"/>
      <c r="L39" s="72"/>
      <c r="M39" s="24">
        <v>27133</v>
      </c>
      <c r="N39" s="24" t="e">
        <f>M39-M39*#REF!/100</f>
        <v>#REF!</v>
      </c>
      <c r="O39" s="24"/>
    </row>
    <row r="40" spans="1:15" ht="12.5" customHeight="1" x14ac:dyDescent="0.25">
      <c r="A40" s="8"/>
      <c r="B40" s="8"/>
      <c r="C40" s="8"/>
      <c r="D40" s="19"/>
      <c r="E40" s="43"/>
      <c r="F40" s="44"/>
      <c r="G40" s="19"/>
      <c r="H40" s="19"/>
      <c r="I40" s="70"/>
      <c r="J40" s="71"/>
      <c r="K40" s="71"/>
      <c r="L40" s="72"/>
      <c r="M40" s="25"/>
      <c r="N40" s="25"/>
      <c r="O40" s="25"/>
    </row>
    <row r="41" spans="1:15" ht="12.5" customHeight="1" x14ac:dyDescent="0.25">
      <c r="A41" s="8"/>
      <c r="B41" s="8"/>
      <c r="C41" s="8"/>
      <c r="D41" s="19"/>
      <c r="E41" s="43"/>
      <c r="F41" s="44"/>
      <c r="G41" s="19"/>
      <c r="H41" s="19"/>
      <c r="I41" s="70"/>
      <c r="J41" s="71"/>
      <c r="K41" s="71"/>
      <c r="L41" s="72"/>
      <c r="M41" s="25"/>
      <c r="N41" s="25"/>
      <c r="O41" s="25"/>
    </row>
    <row r="42" spans="1:15" ht="12.5" customHeight="1" x14ac:dyDescent="0.25">
      <c r="A42" s="8"/>
      <c r="B42" s="8"/>
      <c r="C42" s="8"/>
      <c r="D42" s="19"/>
      <c r="E42" s="43"/>
      <c r="F42" s="44"/>
      <c r="G42" s="19"/>
      <c r="H42" s="19"/>
      <c r="I42" s="70"/>
      <c r="J42" s="71"/>
      <c r="K42" s="71"/>
      <c r="L42" s="72"/>
      <c r="M42" s="25"/>
      <c r="N42" s="25"/>
      <c r="O42" s="25"/>
    </row>
    <row r="43" spans="1:15" ht="12.5" customHeight="1" x14ac:dyDescent="0.25">
      <c r="A43" s="8"/>
      <c r="B43" s="8"/>
      <c r="C43" s="8"/>
      <c r="D43" s="19"/>
      <c r="E43" s="43"/>
      <c r="F43" s="44"/>
      <c r="G43" s="19"/>
      <c r="H43" s="19"/>
      <c r="I43" s="70"/>
      <c r="J43" s="71"/>
      <c r="K43" s="71"/>
      <c r="L43" s="72"/>
      <c r="M43" s="25"/>
      <c r="N43" s="25"/>
      <c r="O43" s="25"/>
    </row>
    <row r="44" spans="1:15" ht="12.5" customHeight="1" x14ac:dyDescent="0.25">
      <c r="A44" s="8"/>
      <c r="B44" s="8"/>
      <c r="C44" s="8"/>
      <c r="D44" s="20"/>
      <c r="E44" s="45"/>
      <c r="F44" s="46"/>
      <c r="G44" s="20"/>
      <c r="H44" s="20"/>
      <c r="I44" s="73"/>
      <c r="J44" s="74"/>
      <c r="K44" s="74"/>
      <c r="L44" s="75"/>
      <c r="M44" s="26"/>
      <c r="N44" s="26"/>
      <c r="O44" s="26"/>
    </row>
    <row r="45" spans="1:15" ht="12.5" customHeight="1" x14ac:dyDescent="0.25">
      <c r="A45" s="8"/>
      <c r="B45" s="8"/>
      <c r="C45" s="8"/>
      <c r="D45" s="18" t="s">
        <v>118</v>
      </c>
      <c r="E45" s="41" t="s">
        <v>119</v>
      </c>
      <c r="F45" s="42"/>
      <c r="G45" s="18">
        <v>29</v>
      </c>
      <c r="H45" s="18">
        <v>0.06</v>
      </c>
      <c r="I45" s="106" t="s">
        <v>120</v>
      </c>
      <c r="J45" s="107"/>
      <c r="K45" s="107"/>
      <c r="L45" s="108"/>
      <c r="M45" s="53">
        <v>15418</v>
      </c>
      <c r="N45" s="24" t="e">
        <f>M45-M45*#REF!/100</f>
        <v>#REF!</v>
      </c>
      <c r="O45" s="24"/>
    </row>
    <row r="46" spans="1:15" x14ac:dyDescent="0.25">
      <c r="A46" s="8"/>
      <c r="B46" s="8"/>
      <c r="C46" s="8"/>
      <c r="D46" s="19"/>
      <c r="E46" s="43"/>
      <c r="F46" s="44"/>
      <c r="G46" s="19"/>
      <c r="H46" s="19"/>
      <c r="I46" s="109"/>
      <c r="J46" s="110"/>
      <c r="K46" s="110"/>
      <c r="L46" s="111"/>
      <c r="M46" s="54"/>
      <c r="N46" s="25"/>
      <c r="O46" s="25"/>
    </row>
    <row r="47" spans="1:15" x14ac:dyDescent="0.25">
      <c r="A47" s="8"/>
      <c r="B47" s="8"/>
      <c r="C47" s="8"/>
      <c r="D47" s="19"/>
      <c r="E47" s="43"/>
      <c r="F47" s="44"/>
      <c r="G47" s="19"/>
      <c r="H47" s="19"/>
      <c r="I47" s="109"/>
      <c r="J47" s="110"/>
      <c r="K47" s="110"/>
      <c r="L47" s="111"/>
      <c r="M47" s="54"/>
      <c r="N47" s="25"/>
      <c r="O47" s="25"/>
    </row>
    <row r="48" spans="1:15" x14ac:dyDescent="0.25">
      <c r="A48" s="8"/>
      <c r="B48" s="8"/>
      <c r="C48" s="8"/>
      <c r="D48" s="19"/>
      <c r="E48" s="43"/>
      <c r="F48" s="44"/>
      <c r="G48" s="19"/>
      <c r="H48" s="19"/>
      <c r="I48" s="109"/>
      <c r="J48" s="110"/>
      <c r="K48" s="110"/>
      <c r="L48" s="111"/>
      <c r="M48" s="54"/>
      <c r="N48" s="25"/>
      <c r="O48" s="25"/>
    </row>
    <row r="49" spans="1:15" x14ac:dyDescent="0.25">
      <c r="A49" s="8"/>
      <c r="B49" s="8"/>
      <c r="C49" s="8"/>
      <c r="D49" s="19"/>
      <c r="E49" s="43"/>
      <c r="F49" s="44"/>
      <c r="G49" s="19"/>
      <c r="H49" s="19"/>
      <c r="I49" s="109"/>
      <c r="J49" s="110"/>
      <c r="K49" s="110"/>
      <c r="L49" s="111"/>
      <c r="M49" s="54"/>
      <c r="N49" s="25"/>
      <c r="O49" s="25"/>
    </row>
    <row r="50" spans="1:15" x14ac:dyDescent="0.25">
      <c r="A50" s="8"/>
      <c r="B50" s="8"/>
      <c r="C50" s="8"/>
      <c r="D50" s="20"/>
      <c r="E50" s="45"/>
      <c r="F50" s="46"/>
      <c r="G50" s="20"/>
      <c r="H50" s="20"/>
      <c r="I50" s="112"/>
      <c r="J50" s="113"/>
      <c r="K50" s="113"/>
      <c r="L50" s="114"/>
      <c r="M50" s="55"/>
      <c r="N50" s="26"/>
      <c r="O50" s="26"/>
    </row>
    <row r="51" spans="1:15" ht="12.5" customHeight="1" x14ac:dyDescent="0.25">
      <c r="A51" s="8"/>
      <c r="B51" s="8"/>
      <c r="C51" s="8"/>
      <c r="D51" s="18" t="s">
        <v>121</v>
      </c>
      <c r="E51" s="41" t="s">
        <v>122</v>
      </c>
      <c r="F51" s="42"/>
      <c r="G51" s="18">
        <v>23.8</v>
      </c>
      <c r="H51" s="18">
        <v>4.9000000000000002E-2</v>
      </c>
      <c r="I51" s="67" t="s">
        <v>123</v>
      </c>
      <c r="J51" s="67"/>
      <c r="K51" s="67"/>
      <c r="L51" s="67"/>
      <c r="M51" s="53">
        <v>9890</v>
      </c>
      <c r="N51" s="24" t="e">
        <f>M51-M51*#REF!/100</f>
        <v>#REF!</v>
      </c>
      <c r="O51" s="24"/>
    </row>
    <row r="52" spans="1:15" x14ac:dyDescent="0.25">
      <c r="A52" s="8"/>
      <c r="B52" s="8"/>
      <c r="C52" s="8"/>
      <c r="D52" s="19"/>
      <c r="E52" s="43"/>
      <c r="F52" s="44"/>
      <c r="G52" s="19"/>
      <c r="H52" s="19"/>
      <c r="I52" s="67"/>
      <c r="J52" s="67"/>
      <c r="K52" s="67"/>
      <c r="L52" s="67"/>
      <c r="M52" s="54"/>
      <c r="N52" s="25"/>
      <c r="O52" s="25"/>
    </row>
    <row r="53" spans="1:15" x14ac:dyDescent="0.25">
      <c r="A53" s="8"/>
      <c r="B53" s="8"/>
      <c r="C53" s="8"/>
      <c r="D53" s="19"/>
      <c r="E53" s="43"/>
      <c r="F53" s="44"/>
      <c r="G53" s="19"/>
      <c r="H53" s="19"/>
      <c r="I53" s="67"/>
      <c r="J53" s="67"/>
      <c r="K53" s="67"/>
      <c r="L53" s="67"/>
      <c r="M53" s="54"/>
      <c r="N53" s="25"/>
      <c r="O53" s="25"/>
    </row>
    <row r="54" spans="1:15" x14ac:dyDescent="0.25">
      <c r="A54" s="8"/>
      <c r="B54" s="8"/>
      <c r="C54" s="8"/>
      <c r="D54" s="19"/>
      <c r="E54" s="43"/>
      <c r="F54" s="44"/>
      <c r="G54" s="19"/>
      <c r="H54" s="19"/>
      <c r="I54" s="67"/>
      <c r="J54" s="67"/>
      <c r="K54" s="67"/>
      <c r="L54" s="67"/>
      <c r="M54" s="54"/>
      <c r="N54" s="25"/>
      <c r="O54" s="25"/>
    </row>
    <row r="55" spans="1:15" x14ac:dyDescent="0.25">
      <c r="A55" s="8"/>
      <c r="B55" s="8"/>
      <c r="C55" s="8"/>
      <c r="D55" s="19"/>
      <c r="E55" s="43"/>
      <c r="F55" s="44"/>
      <c r="G55" s="19"/>
      <c r="H55" s="19"/>
      <c r="I55" s="67"/>
      <c r="J55" s="67"/>
      <c r="K55" s="67"/>
      <c r="L55" s="67"/>
      <c r="M55" s="54"/>
      <c r="N55" s="25"/>
      <c r="O55" s="25"/>
    </row>
    <row r="56" spans="1:15" x14ac:dyDescent="0.25">
      <c r="A56" s="8"/>
      <c r="B56" s="8"/>
      <c r="C56" s="8"/>
      <c r="D56" s="20"/>
      <c r="E56" s="45"/>
      <c r="F56" s="46"/>
      <c r="G56" s="20"/>
      <c r="H56" s="20"/>
      <c r="I56" s="67"/>
      <c r="J56" s="67"/>
      <c r="K56" s="67"/>
      <c r="L56" s="67"/>
      <c r="M56" s="55"/>
      <c r="N56" s="26"/>
      <c r="O56" s="26"/>
    </row>
    <row r="57" spans="1:15" ht="12.5" customHeight="1" x14ac:dyDescent="0.25">
      <c r="A57" s="8"/>
      <c r="B57" s="8"/>
      <c r="C57" s="8"/>
      <c r="D57" s="18" t="s">
        <v>124</v>
      </c>
      <c r="E57" s="41" t="s">
        <v>125</v>
      </c>
      <c r="F57" s="42"/>
      <c r="G57" s="18">
        <v>30</v>
      </c>
      <c r="H57" s="18">
        <v>0.08</v>
      </c>
      <c r="I57" s="67" t="s">
        <v>126</v>
      </c>
      <c r="J57" s="67"/>
      <c r="K57" s="67"/>
      <c r="L57" s="67"/>
      <c r="M57" s="53">
        <v>8625</v>
      </c>
      <c r="N57" s="24" t="e">
        <f>M57-M57*#REF!/100</f>
        <v>#REF!</v>
      </c>
      <c r="O57" s="24"/>
    </row>
    <row r="58" spans="1:15" x14ac:dyDescent="0.25">
      <c r="A58" s="8"/>
      <c r="B58" s="8"/>
      <c r="C58" s="8"/>
      <c r="D58" s="19"/>
      <c r="E58" s="43"/>
      <c r="F58" s="44"/>
      <c r="G58" s="19"/>
      <c r="H58" s="19"/>
      <c r="I58" s="67"/>
      <c r="J58" s="67"/>
      <c r="K58" s="67"/>
      <c r="L58" s="67"/>
      <c r="M58" s="54"/>
      <c r="N58" s="25"/>
      <c r="O58" s="25"/>
    </row>
    <row r="59" spans="1:15" x14ac:dyDescent="0.25">
      <c r="A59" s="8"/>
      <c r="B59" s="8"/>
      <c r="C59" s="8"/>
      <c r="D59" s="19"/>
      <c r="E59" s="43"/>
      <c r="F59" s="44"/>
      <c r="G59" s="19"/>
      <c r="H59" s="19"/>
      <c r="I59" s="67"/>
      <c r="J59" s="67"/>
      <c r="K59" s="67"/>
      <c r="L59" s="67"/>
      <c r="M59" s="54"/>
      <c r="N59" s="25"/>
      <c r="O59" s="25"/>
    </row>
    <row r="60" spans="1:15" x14ac:dyDescent="0.25">
      <c r="A60" s="8"/>
      <c r="B60" s="8"/>
      <c r="C60" s="8"/>
      <c r="D60" s="19"/>
      <c r="E60" s="43"/>
      <c r="F60" s="44"/>
      <c r="G60" s="19"/>
      <c r="H60" s="19"/>
      <c r="I60" s="67"/>
      <c r="J60" s="67"/>
      <c r="K60" s="67"/>
      <c r="L60" s="67"/>
      <c r="M60" s="54"/>
      <c r="N60" s="25"/>
      <c r="O60" s="25"/>
    </row>
    <row r="61" spans="1:15" x14ac:dyDescent="0.25">
      <c r="A61" s="8"/>
      <c r="B61" s="8"/>
      <c r="C61" s="8"/>
      <c r="D61" s="19"/>
      <c r="E61" s="43"/>
      <c r="F61" s="44"/>
      <c r="G61" s="19"/>
      <c r="H61" s="19"/>
      <c r="I61" s="67"/>
      <c r="J61" s="67"/>
      <c r="K61" s="67"/>
      <c r="L61" s="67"/>
      <c r="M61" s="54"/>
      <c r="N61" s="25"/>
      <c r="O61" s="25"/>
    </row>
    <row r="62" spans="1:15" ht="6" customHeight="1" x14ac:dyDescent="0.25">
      <c r="A62" s="8"/>
      <c r="B62" s="8"/>
      <c r="C62" s="8"/>
      <c r="D62" s="20"/>
      <c r="E62" s="45"/>
      <c r="F62" s="46"/>
      <c r="G62" s="20"/>
      <c r="H62" s="20"/>
      <c r="I62" s="67"/>
      <c r="J62" s="67"/>
      <c r="K62" s="67"/>
      <c r="L62" s="67"/>
      <c r="M62" s="55"/>
      <c r="N62" s="26"/>
      <c r="O62" s="26"/>
    </row>
    <row r="63" spans="1:15" ht="12.5" customHeight="1" x14ac:dyDescent="0.25">
      <c r="A63" s="56" t="s">
        <v>15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8"/>
    </row>
    <row r="64" spans="1:15" ht="12" customHeight="1" x14ac:dyDescent="0.25">
      <c r="A64" s="59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</row>
    <row r="65" spans="1:15" ht="12.5" customHeight="1" x14ac:dyDescent="0.25">
      <c r="A65" s="8"/>
      <c r="B65" s="8"/>
      <c r="C65" s="8"/>
      <c r="D65" s="18" t="s">
        <v>127</v>
      </c>
      <c r="E65" s="41" t="s">
        <v>128</v>
      </c>
      <c r="F65" s="42"/>
      <c r="G65" s="18">
        <v>83</v>
      </c>
      <c r="H65" s="18">
        <v>0.14799999999999999</v>
      </c>
      <c r="I65" s="97" t="s">
        <v>134</v>
      </c>
      <c r="J65" s="98"/>
      <c r="K65" s="98"/>
      <c r="L65" s="99"/>
      <c r="M65" s="53">
        <v>26373</v>
      </c>
      <c r="N65" s="24" t="e">
        <f>M65-M65*#REF!/100</f>
        <v>#REF!</v>
      </c>
      <c r="O65" s="24"/>
    </row>
    <row r="66" spans="1:15" x14ac:dyDescent="0.25">
      <c r="A66" s="8"/>
      <c r="B66" s="8"/>
      <c r="C66" s="8"/>
      <c r="D66" s="19"/>
      <c r="E66" s="43"/>
      <c r="F66" s="44"/>
      <c r="G66" s="19"/>
      <c r="H66" s="19"/>
      <c r="I66" s="100"/>
      <c r="J66" s="101"/>
      <c r="K66" s="101"/>
      <c r="L66" s="102"/>
      <c r="M66" s="54"/>
      <c r="N66" s="25"/>
      <c r="O66" s="25"/>
    </row>
    <row r="67" spans="1:15" x14ac:dyDescent="0.25">
      <c r="A67" s="8"/>
      <c r="B67" s="8"/>
      <c r="C67" s="8"/>
      <c r="D67" s="19"/>
      <c r="E67" s="43"/>
      <c r="F67" s="44"/>
      <c r="G67" s="19"/>
      <c r="H67" s="19"/>
      <c r="I67" s="100"/>
      <c r="J67" s="101"/>
      <c r="K67" s="101"/>
      <c r="L67" s="102"/>
      <c r="M67" s="54"/>
      <c r="N67" s="25"/>
      <c r="O67" s="25"/>
    </row>
    <row r="68" spans="1:15" x14ac:dyDescent="0.25">
      <c r="A68" s="8"/>
      <c r="B68" s="8"/>
      <c r="C68" s="8"/>
      <c r="D68" s="19"/>
      <c r="E68" s="43"/>
      <c r="F68" s="44"/>
      <c r="G68" s="19"/>
      <c r="H68" s="19"/>
      <c r="I68" s="100"/>
      <c r="J68" s="101"/>
      <c r="K68" s="101"/>
      <c r="L68" s="102"/>
      <c r="M68" s="54"/>
      <c r="N68" s="25"/>
      <c r="O68" s="25"/>
    </row>
    <row r="69" spans="1:15" x14ac:dyDescent="0.25">
      <c r="A69" s="8"/>
      <c r="B69" s="8"/>
      <c r="C69" s="8"/>
      <c r="D69" s="19"/>
      <c r="E69" s="43"/>
      <c r="F69" s="44"/>
      <c r="G69" s="19"/>
      <c r="H69" s="19"/>
      <c r="I69" s="100"/>
      <c r="J69" s="101"/>
      <c r="K69" s="101"/>
      <c r="L69" s="102"/>
      <c r="M69" s="54"/>
      <c r="N69" s="25"/>
      <c r="O69" s="25"/>
    </row>
    <row r="70" spans="1:15" x14ac:dyDescent="0.25">
      <c r="A70" s="8"/>
      <c r="B70" s="8"/>
      <c r="C70" s="8"/>
      <c r="D70" s="20"/>
      <c r="E70" s="45"/>
      <c r="F70" s="46"/>
      <c r="G70" s="20"/>
      <c r="H70" s="20"/>
      <c r="I70" s="103"/>
      <c r="J70" s="104"/>
      <c r="K70" s="104"/>
      <c r="L70" s="105"/>
      <c r="M70" s="55"/>
      <c r="N70" s="26"/>
      <c r="O70" s="26"/>
    </row>
    <row r="71" spans="1:15" ht="12.5" customHeight="1" x14ac:dyDescent="0.25">
      <c r="A71" s="8"/>
      <c r="B71" s="8"/>
      <c r="C71" s="8"/>
      <c r="D71" s="18" t="s">
        <v>21</v>
      </c>
      <c r="E71" s="41" t="s">
        <v>22</v>
      </c>
      <c r="F71" s="42"/>
      <c r="G71" s="18">
        <v>58</v>
      </c>
      <c r="H71" s="18">
        <v>9.8000000000000004E-2</v>
      </c>
      <c r="I71" s="97" t="s">
        <v>152</v>
      </c>
      <c r="J71" s="98"/>
      <c r="K71" s="98"/>
      <c r="L71" s="99"/>
      <c r="M71" s="53">
        <v>18601</v>
      </c>
      <c r="N71" s="24" t="e">
        <f>M71-M71*#REF!/100</f>
        <v>#REF!</v>
      </c>
      <c r="O71" s="24"/>
    </row>
    <row r="72" spans="1:15" x14ac:dyDescent="0.25">
      <c r="A72" s="8"/>
      <c r="B72" s="8"/>
      <c r="C72" s="8"/>
      <c r="D72" s="19"/>
      <c r="E72" s="43"/>
      <c r="F72" s="44"/>
      <c r="G72" s="19"/>
      <c r="H72" s="19"/>
      <c r="I72" s="100"/>
      <c r="J72" s="101"/>
      <c r="K72" s="101"/>
      <c r="L72" s="102"/>
      <c r="M72" s="54"/>
      <c r="N72" s="25"/>
      <c r="O72" s="25"/>
    </row>
    <row r="73" spans="1:15" x14ac:dyDescent="0.25">
      <c r="A73" s="8"/>
      <c r="B73" s="8"/>
      <c r="C73" s="8"/>
      <c r="D73" s="19"/>
      <c r="E73" s="43"/>
      <c r="F73" s="44"/>
      <c r="G73" s="19"/>
      <c r="H73" s="19"/>
      <c r="I73" s="100"/>
      <c r="J73" s="101"/>
      <c r="K73" s="101"/>
      <c r="L73" s="102"/>
      <c r="M73" s="54"/>
      <c r="N73" s="25"/>
      <c r="O73" s="25"/>
    </row>
    <row r="74" spans="1:15" x14ac:dyDescent="0.25">
      <c r="A74" s="8"/>
      <c r="B74" s="8"/>
      <c r="C74" s="8"/>
      <c r="D74" s="19"/>
      <c r="E74" s="43"/>
      <c r="F74" s="44"/>
      <c r="G74" s="19"/>
      <c r="H74" s="19"/>
      <c r="I74" s="100"/>
      <c r="J74" s="101"/>
      <c r="K74" s="101"/>
      <c r="L74" s="102"/>
      <c r="M74" s="54"/>
      <c r="N74" s="25"/>
      <c r="O74" s="25"/>
    </row>
    <row r="75" spans="1:15" ht="16.5" customHeight="1" x14ac:dyDescent="0.25">
      <c r="A75" s="8"/>
      <c r="B75" s="8"/>
      <c r="C75" s="8"/>
      <c r="D75" s="19"/>
      <c r="E75" s="43"/>
      <c r="F75" s="44"/>
      <c r="G75" s="19"/>
      <c r="H75" s="19"/>
      <c r="I75" s="100"/>
      <c r="J75" s="101"/>
      <c r="K75" s="101"/>
      <c r="L75" s="102"/>
      <c r="M75" s="54"/>
      <c r="N75" s="25"/>
      <c r="O75" s="25"/>
    </row>
    <row r="76" spans="1:15" x14ac:dyDescent="0.25">
      <c r="A76" s="8"/>
      <c r="B76" s="8"/>
      <c r="C76" s="8"/>
      <c r="D76" s="20"/>
      <c r="E76" s="45"/>
      <c r="F76" s="46"/>
      <c r="G76" s="20"/>
      <c r="H76" s="20"/>
      <c r="I76" s="103"/>
      <c r="J76" s="104"/>
      <c r="K76" s="104"/>
      <c r="L76" s="105"/>
      <c r="M76" s="55"/>
      <c r="N76" s="26"/>
      <c r="O76" s="26"/>
    </row>
    <row r="77" spans="1:15" ht="12.5" customHeight="1" x14ac:dyDescent="0.25">
      <c r="A77" s="6" t="s">
        <v>3</v>
      </c>
      <c r="B77" s="6"/>
      <c r="C77" s="6"/>
      <c r="D77" s="6" t="s">
        <v>4</v>
      </c>
      <c r="E77" s="7" t="s">
        <v>12</v>
      </c>
      <c r="F77" s="6"/>
      <c r="G77" s="6" t="s">
        <v>5</v>
      </c>
      <c r="H77" s="6" t="s">
        <v>8</v>
      </c>
      <c r="I77" s="6" t="s">
        <v>6</v>
      </c>
      <c r="J77" s="6"/>
      <c r="K77" s="6"/>
      <c r="L77" s="6"/>
      <c r="M77" s="7" t="s">
        <v>14</v>
      </c>
      <c r="N77" s="7" t="s">
        <v>11</v>
      </c>
      <c r="O77" s="4" t="s">
        <v>7</v>
      </c>
    </row>
    <row r="78" spans="1:15" ht="12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/>
    </row>
    <row r="79" spans="1:15" ht="12.75" customHeight="1" x14ac:dyDescent="0.25">
      <c r="A79" s="8"/>
      <c r="B79" s="8"/>
      <c r="C79" s="8"/>
      <c r="D79" s="18" t="s">
        <v>130</v>
      </c>
      <c r="E79" s="41" t="s">
        <v>129</v>
      </c>
      <c r="F79" s="42"/>
      <c r="G79" s="18">
        <v>67</v>
      </c>
      <c r="H79" s="18">
        <v>0.13</v>
      </c>
      <c r="I79" s="97" t="s">
        <v>135</v>
      </c>
      <c r="J79" s="98"/>
      <c r="K79" s="98"/>
      <c r="L79" s="99"/>
      <c r="M79" s="53">
        <v>14716</v>
      </c>
      <c r="N79" s="24" t="e">
        <f>M79-M79*#REF!/100</f>
        <v>#REF!</v>
      </c>
      <c r="O79" s="24"/>
    </row>
    <row r="80" spans="1:15" x14ac:dyDescent="0.25">
      <c r="A80" s="8"/>
      <c r="B80" s="8"/>
      <c r="C80" s="8"/>
      <c r="D80" s="19"/>
      <c r="E80" s="43"/>
      <c r="F80" s="44"/>
      <c r="G80" s="19"/>
      <c r="H80" s="19"/>
      <c r="I80" s="100"/>
      <c r="J80" s="101"/>
      <c r="K80" s="101"/>
      <c r="L80" s="102"/>
      <c r="M80" s="54"/>
      <c r="N80" s="25"/>
      <c r="O80" s="25"/>
    </row>
    <row r="81" spans="1:15" x14ac:dyDescent="0.25">
      <c r="A81" s="8"/>
      <c r="B81" s="8"/>
      <c r="C81" s="8"/>
      <c r="D81" s="19"/>
      <c r="E81" s="43"/>
      <c r="F81" s="44"/>
      <c r="G81" s="19"/>
      <c r="H81" s="19"/>
      <c r="I81" s="100"/>
      <c r="J81" s="101"/>
      <c r="K81" s="101"/>
      <c r="L81" s="102"/>
      <c r="M81" s="54"/>
      <c r="N81" s="25"/>
      <c r="O81" s="25"/>
    </row>
    <row r="82" spans="1:15" x14ac:dyDescent="0.25">
      <c r="A82" s="8"/>
      <c r="B82" s="8"/>
      <c r="C82" s="8"/>
      <c r="D82" s="19"/>
      <c r="E82" s="43"/>
      <c r="F82" s="44"/>
      <c r="G82" s="19"/>
      <c r="H82" s="19"/>
      <c r="I82" s="100"/>
      <c r="J82" s="101"/>
      <c r="K82" s="101"/>
      <c r="L82" s="102"/>
      <c r="M82" s="54"/>
      <c r="N82" s="25"/>
      <c r="O82" s="25"/>
    </row>
    <row r="83" spans="1:15" x14ac:dyDescent="0.25">
      <c r="A83" s="8"/>
      <c r="B83" s="8"/>
      <c r="C83" s="8"/>
      <c r="D83" s="19"/>
      <c r="E83" s="43"/>
      <c r="F83" s="44"/>
      <c r="G83" s="19"/>
      <c r="H83" s="19"/>
      <c r="I83" s="100"/>
      <c r="J83" s="101"/>
      <c r="K83" s="101"/>
      <c r="L83" s="102"/>
      <c r="M83" s="54"/>
      <c r="N83" s="25"/>
      <c r="O83" s="25"/>
    </row>
    <row r="84" spans="1:15" x14ac:dyDescent="0.25">
      <c r="A84" s="8"/>
      <c r="B84" s="8"/>
      <c r="C84" s="8"/>
      <c r="D84" s="20"/>
      <c r="E84" s="45"/>
      <c r="F84" s="46"/>
      <c r="G84" s="20"/>
      <c r="H84" s="20"/>
      <c r="I84" s="103"/>
      <c r="J84" s="104"/>
      <c r="K84" s="104"/>
      <c r="L84" s="105"/>
      <c r="M84" s="55"/>
      <c r="N84" s="26"/>
      <c r="O84" s="26"/>
    </row>
    <row r="85" spans="1:15" ht="12.75" customHeight="1" x14ac:dyDescent="0.25">
      <c r="A85" s="8"/>
      <c r="B85" s="8"/>
      <c r="C85" s="8"/>
      <c r="D85" s="18" t="s">
        <v>131</v>
      </c>
      <c r="E85" s="41" t="s">
        <v>132</v>
      </c>
      <c r="F85" s="42"/>
      <c r="G85" s="18">
        <v>51</v>
      </c>
      <c r="H85" s="18">
        <v>5.6000000000000001E-2</v>
      </c>
      <c r="I85" s="97" t="s">
        <v>136</v>
      </c>
      <c r="J85" s="98"/>
      <c r="K85" s="98"/>
      <c r="L85" s="99"/>
      <c r="M85" s="53">
        <v>10046</v>
      </c>
      <c r="N85" s="24" t="e">
        <f>M85-M85*#REF!/100</f>
        <v>#REF!</v>
      </c>
      <c r="O85" s="24"/>
    </row>
    <row r="86" spans="1:15" x14ac:dyDescent="0.25">
      <c r="A86" s="8"/>
      <c r="B86" s="8"/>
      <c r="C86" s="8"/>
      <c r="D86" s="19"/>
      <c r="E86" s="43"/>
      <c r="F86" s="44"/>
      <c r="G86" s="19"/>
      <c r="H86" s="19"/>
      <c r="I86" s="100"/>
      <c r="J86" s="101"/>
      <c r="K86" s="101"/>
      <c r="L86" s="102"/>
      <c r="M86" s="54"/>
      <c r="N86" s="25"/>
      <c r="O86" s="25"/>
    </row>
    <row r="87" spans="1:15" x14ac:dyDescent="0.25">
      <c r="A87" s="8"/>
      <c r="B87" s="8"/>
      <c r="C87" s="8"/>
      <c r="D87" s="19"/>
      <c r="E87" s="43"/>
      <c r="F87" s="44"/>
      <c r="G87" s="19"/>
      <c r="H87" s="19"/>
      <c r="I87" s="100"/>
      <c r="J87" s="101"/>
      <c r="K87" s="101"/>
      <c r="L87" s="102"/>
      <c r="M87" s="54"/>
      <c r="N87" s="25"/>
      <c r="O87" s="25"/>
    </row>
    <row r="88" spans="1:15" x14ac:dyDescent="0.25">
      <c r="A88" s="8"/>
      <c r="B88" s="8"/>
      <c r="C88" s="8"/>
      <c r="D88" s="19"/>
      <c r="E88" s="43"/>
      <c r="F88" s="44"/>
      <c r="G88" s="19"/>
      <c r="H88" s="19"/>
      <c r="I88" s="100"/>
      <c r="J88" s="101"/>
      <c r="K88" s="101"/>
      <c r="L88" s="102"/>
      <c r="M88" s="54"/>
      <c r="N88" s="25"/>
      <c r="O88" s="25"/>
    </row>
    <row r="89" spans="1:15" x14ac:dyDescent="0.25">
      <c r="A89" s="8"/>
      <c r="B89" s="8"/>
      <c r="C89" s="8"/>
      <c r="D89" s="19"/>
      <c r="E89" s="43"/>
      <c r="F89" s="44"/>
      <c r="G89" s="19"/>
      <c r="H89" s="19"/>
      <c r="I89" s="100"/>
      <c r="J89" s="101"/>
      <c r="K89" s="101"/>
      <c r="L89" s="102"/>
      <c r="M89" s="54"/>
      <c r="N89" s="25"/>
      <c r="O89" s="25"/>
    </row>
    <row r="90" spans="1:15" x14ac:dyDescent="0.25">
      <c r="A90" s="8"/>
      <c r="B90" s="8"/>
      <c r="C90" s="8"/>
      <c r="D90" s="20"/>
      <c r="E90" s="45"/>
      <c r="F90" s="46"/>
      <c r="G90" s="20"/>
      <c r="H90" s="20"/>
      <c r="I90" s="103"/>
      <c r="J90" s="104"/>
      <c r="K90" s="104"/>
      <c r="L90" s="105"/>
      <c r="M90" s="55"/>
      <c r="N90" s="26"/>
      <c r="O90" s="26"/>
    </row>
    <row r="91" spans="1:15" ht="12.5" customHeight="1" x14ac:dyDescent="0.25">
      <c r="A91" s="48"/>
      <c r="B91" s="49"/>
      <c r="C91" s="49"/>
      <c r="D91" s="18" t="s">
        <v>19</v>
      </c>
      <c r="E91" s="41" t="s">
        <v>133</v>
      </c>
      <c r="F91" s="42"/>
      <c r="G91" s="8">
        <v>48</v>
      </c>
      <c r="H91" s="8">
        <v>5.1999999999999998E-2</v>
      </c>
      <c r="I91" s="52" t="s">
        <v>137</v>
      </c>
      <c r="J91" s="28"/>
      <c r="K91" s="28"/>
      <c r="L91" s="28"/>
      <c r="M91" s="24">
        <v>9111</v>
      </c>
      <c r="N91" s="24" t="e">
        <f>M91-M91*#REF!/100</f>
        <v>#REF!</v>
      </c>
      <c r="O91" s="24"/>
    </row>
    <row r="92" spans="1:15" x14ac:dyDescent="0.25">
      <c r="A92" s="50"/>
      <c r="B92" s="51"/>
      <c r="C92" s="51"/>
      <c r="D92" s="19"/>
      <c r="E92" s="43"/>
      <c r="F92" s="44"/>
      <c r="G92" s="8"/>
      <c r="H92" s="8"/>
      <c r="I92" s="29"/>
      <c r="J92" s="30"/>
      <c r="K92" s="30"/>
      <c r="L92" s="30"/>
      <c r="M92" s="25"/>
      <c r="N92" s="25"/>
      <c r="O92" s="25"/>
    </row>
    <row r="93" spans="1:15" ht="12.75" customHeight="1" x14ac:dyDescent="0.25">
      <c r="A93" s="50"/>
      <c r="B93" s="51"/>
      <c r="C93" s="51"/>
      <c r="D93" s="19"/>
      <c r="E93" s="43"/>
      <c r="F93" s="44"/>
      <c r="G93" s="8"/>
      <c r="H93" s="8"/>
      <c r="I93" s="29"/>
      <c r="J93" s="30"/>
      <c r="K93" s="30"/>
      <c r="L93" s="30"/>
      <c r="M93" s="25"/>
      <c r="N93" s="25"/>
      <c r="O93" s="25"/>
    </row>
    <row r="94" spans="1:15" x14ac:dyDescent="0.25">
      <c r="A94" s="50"/>
      <c r="B94" s="51"/>
      <c r="C94" s="51"/>
      <c r="D94" s="19"/>
      <c r="E94" s="43"/>
      <c r="F94" s="44"/>
      <c r="G94" s="8"/>
      <c r="H94" s="8"/>
      <c r="I94" s="29"/>
      <c r="J94" s="30"/>
      <c r="K94" s="30"/>
      <c r="L94" s="30"/>
      <c r="M94" s="25"/>
      <c r="N94" s="25"/>
      <c r="O94" s="25"/>
    </row>
    <row r="95" spans="1:15" x14ac:dyDescent="0.25">
      <c r="A95" s="50"/>
      <c r="B95" s="51"/>
      <c r="C95" s="51"/>
      <c r="D95" s="19"/>
      <c r="E95" s="43"/>
      <c r="F95" s="44"/>
      <c r="G95" s="8"/>
      <c r="H95" s="8"/>
      <c r="I95" s="29"/>
      <c r="J95" s="30"/>
      <c r="K95" s="30"/>
      <c r="L95" s="30"/>
      <c r="M95" s="25"/>
      <c r="N95" s="25"/>
      <c r="O95" s="25"/>
    </row>
    <row r="96" spans="1:15" x14ac:dyDescent="0.25">
      <c r="A96" s="50"/>
      <c r="B96" s="51"/>
      <c r="C96" s="51"/>
      <c r="D96" s="20"/>
      <c r="E96" s="45"/>
      <c r="F96" s="46"/>
      <c r="G96" s="8"/>
      <c r="H96" s="8"/>
      <c r="I96" s="29"/>
      <c r="J96" s="30"/>
      <c r="K96" s="30"/>
      <c r="L96" s="30"/>
      <c r="M96" s="26"/>
      <c r="N96" s="26"/>
      <c r="O96" s="26"/>
    </row>
    <row r="97" spans="1:15" ht="12.75" customHeight="1" x14ac:dyDescent="0.25">
      <c r="A97" s="48"/>
      <c r="B97" s="49"/>
      <c r="C97" s="49"/>
      <c r="D97" s="18" t="s">
        <v>16</v>
      </c>
      <c r="E97" s="48" t="s">
        <v>18</v>
      </c>
      <c r="F97" s="84"/>
      <c r="G97" s="18">
        <v>27</v>
      </c>
      <c r="H97" s="18">
        <v>4.7E-2</v>
      </c>
      <c r="I97" s="52" t="s">
        <v>20</v>
      </c>
      <c r="J97" s="28"/>
      <c r="K97" s="28"/>
      <c r="L97" s="62"/>
      <c r="M97" s="24">
        <v>5774</v>
      </c>
      <c r="N97" s="24" t="e">
        <f>M97-M97*#REF!/100</f>
        <v>#REF!</v>
      </c>
      <c r="O97" s="24"/>
    </row>
    <row r="98" spans="1:15" x14ac:dyDescent="0.25">
      <c r="A98" s="50"/>
      <c r="B98" s="51"/>
      <c r="C98" s="51"/>
      <c r="D98" s="19"/>
      <c r="E98" s="50"/>
      <c r="F98" s="85"/>
      <c r="G98" s="19"/>
      <c r="H98" s="19"/>
      <c r="I98" s="29"/>
      <c r="J98" s="30"/>
      <c r="K98" s="30"/>
      <c r="L98" s="63"/>
      <c r="M98" s="25"/>
      <c r="N98" s="25"/>
      <c r="O98" s="25"/>
    </row>
    <row r="99" spans="1:15" x14ac:dyDescent="0.25">
      <c r="A99" s="50"/>
      <c r="B99" s="51"/>
      <c r="C99" s="51"/>
      <c r="D99" s="19"/>
      <c r="E99" s="50"/>
      <c r="F99" s="85"/>
      <c r="G99" s="19"/>
      <c r="H99" s="19"/>
      <c r="I99" s="64"/>
      <c r="J99" s="65"/>
      <c r="K99" s="65"/>
      <c r="L99" s="66"/>
      <c r="M99" s="25"/>
      <c r="N99" s="25"/>
      <c r="O99" s="25"/>
    </row>
    <row r="100" spans="1:15" ht="12.5" customHeight="1" x14ac:dyDescent="0.25">
      <c r="A100" s="50"/>
      <c r="B100" s="51"/>
      <c r="C100" s="51"/>
      <c r="D100" s="18" t="s">
        <v>17</v>
      </c>
      <c r="E100" s="50"/>
      <c r="F100" s="85"/>
      <c r="G100" s="19"/>
      <c r="H100" s="19"/>
      <c r="I100" s="52" t="s">
        <v>79</v>
      </c>
      <c r="J100" s="28"/>
      <c r="K100" s="28"/>
      <c r="L100" s="62"/>
      <c r="M100" s="25"/>
      <c r="N100" s="25"/>
      <c r="O100" s="25"/>
    </row>
    <row r="101" spans="1:15" x14ac:dyDescent="0.25">
      <c r="A101" s="50"/>
      <c r="B101" s="51"/>
      <c r="C101" s="51"/>
      <c r="D101" s="19"/>
      <c r="E101" s="50"/>
      <c r="F101" s="85"/>
      <c r="G101" s="19"/>
      <c r="H101" s="19"/>
      <c r="I101" s="29"/>
      <c r="J101" s="30"/>
      <c r="K101" s="30"/>
      <c r="L101" s="63"/>
      <c r="M101" s="25"/>
      <c r="N101" s="25"/>
      <c r="O101" s="25"/>
    </row>
    <row r="102" spans="1:15" x14ac:dyDescent="0.25">
      <c r="A102" s="50"/>
      <c r="B102" s="51"/>
      <c r="C102" s="51"/>
      <c r="D102" s="19"/>
      <c r="E102" s="86"/>
      <c r="F102" s="87"/>
      <c r="G102" s="20"/>
      <c r="H102" s="20"/>
      <c r="I102" s="64"/>
      <c r="J102" s="65"/>
      <c r="K102" s="65"/>
      <c r="L102" s="66"/>
      <c r="M102" s="26"/>
      <c r="N102" s="26"/>
      <c r="O102" s="26"/>
    </row>
    <row r="103" spans="1:15" ht="12.5" customHeight="1" x14ac:dyDescent="0.25">
      <c r="A103" s="9" t="s">
        <v>138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1"/>
    </row>
    <row r="104" spans="1:15" ht="12.5" customHeight="1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4"/>
    </row>
    <row r="105" spans="1:15" ht="12.75" customHeight="1" x14ac:dyDescent="0.25">
      <c r="A105" s="48"/>
      <c r="B105" s="49"/>
      <c r="C105" s="49"/>
      <c r="D105" s="18" t="s">
        <v>139</v>
      </c>
      <c r="E105" s="41" t="s">
        <v>144</v>
      </c>
      <c r="F105" s="42"/>
      <c r="G105" s="18">
        <v>25</v>
      </c>
      <c r="H105" s="18">
        <v>6.5000000000000002E-2</v>
      </c>
      <c r="I105" s="31" t="s">
        <v>147</v>
      </c>
      <c r="J105" s="32"/>
      <c r="K105" s="32"/>
      <c r="L105" s="33"/>
      <c r="M105" s="24">
        <v>10120</v>
      </c>
      <c r="N105" s="24" t="e">
        <f>M105-M105*#REF!/100</f>
        <v>#REF!</v>
      </c>
      <c r="O105" s="24"/>
    </row>
    <row r="106" spans="1:15" ht="12.5" customHeight="1" x14ac:dyDescent="0.25">
      <c r="A106" s="50"/>
      <c r="B106" s="51"/>
      <c r="C106" s="51"/>
      <c r="D106" s="19"/>
      <c r="E106" s="43"/>
      <c r="F106" s="44"/>
      <c r="G106" s="19"/>
      <c r="H106" s="19"/>
      <c r="I106" s="34"/>
      <c r="J106" s="35"/>
      <c r="K106" s="35"/>
      <c r="L106" s="36"/>
      <c r="M106" s="25"/>
      <c r="N106" s="25"/>
      <c r="O106" s="25"/>
    </row>
    <row r="107" spans="1:15" ht="12.5" customHeight="1" x14ac:dyDescent="0.25">
      <c r="A107" s="50"/>
      <c r="B107" s="51"/>
      <c r="C107" s="51"/>
      <c r="D107" s="19"/>
      <c r="E107" s="43"/>
      <c r="F107" s="44"/>
      <c r="G107" s="19"/>
      <c r="H107" s="19"/>
      <c r="I107" s="34"/>
      <c r="J107" s="35"/>
      <c r="K107" s="35"/>
      <c r="L107" s="36"/>
      <c r="M107" s="25"/>
      <c r="N107" s="25"/>
      <c r="O107" s="25"/>
    </row>
    <row r="108" spans="1:15" ht="12.5" customHeight="1" x14ac:dyDescent="0.25">
      <c r="A108" s="50"/>
      <c r="B108" s="51"/>
      <c r="C108" s="51"/>
      <c r="D108" s="19"/>
      <c r="E108" s="43"/>
      <c r="F108" s="44"/>
      <c r="G108" s="19"/>
      <c r="H108" s="19"/>
      <c r="I108" s="34"/>
      <c r="J108" s="35"/>
      <c r="K108" s="35"/>
      <c r="L108" s="36"/>
      <c r="M108" s="25"/>
      <c r="N108" s="25"/>
      <c r="O108" s="25"/>
    </row>
    <row r="109" spans="1:15" ht="12.5" customHeight="1" x14ac:dyDescent="0.25">
      <c r="A109" s="50"/>
      <c r="B109" s="51"/>
      <c r="C109" s="51"/>
      <c r="D109" s="19"/>
      <c r="E109" s="43"/>
      <c r="F109" s="44"/>
      <c r="G109" s="19"/>
      <c r="H109" s="19"/>
      <c r="I109" s="34"/>
      <c r="J109" s="35"/>
      <c r="K109" s="35"/>
      <c r="L109" s="36"/>
      <c r="M109" s="25"/>
      <c r="N109" s="25"/>
      <c r="O109" s="25"/>
    </row>
    <row r="110" spans="1:15" ht="12.5" customHeight="1" x14ac:dyDescent="0.25">
      <c r="A110" s="50"/>
      <c r="B110" s="51"/>
      <c r="C110" s="51"/>
      <c r="D110" s="20"/>
      <c r="E110" s="45"/>
      <c r="F110" s="46"/>
      <c r="G110" s="20"/>
      <c r="H110" s="20"/>
      <c r="I110" s="34"/>
      <c r="J110" s="35"/>
      <c r="K110" s="35"/>
      <c r="L110" s="36"/>
      <c r="M110" s="26"/>
      <c r="N110" s="26"/>
      <c r="O110" s="26"/>
    </row>
    <row r="111" spans="1:15" ht="12.75" customHeight="1" x14ac:dyDescent="0.25">
      <c r="A111" s="47"/>
      <c r="B111" s="47"/>
      <c r="C111" s="47"/>
      <c r="D111" s="18" t="s">
        <v>140</v>
      </c>
      <c r="E111" s="41" t="s">
        <v>145</v>
      </c>
      <c r="F111" s="42"/>
      <c r="G111" s="18">
        <v>37</v>
      </c>
      <c r="H111" s="18">
        <v>9.1999999999999998E-2</v>
      </c>
      <c r="I111" s="34"/>
      <c r="J111" s="35"/>
      <c r="K111" s="35"/>
      <c r="L111" s="36"/>
      <c r="M111" s="24">
        <v>11668</v>
      </c>
      <c r="N111" s="40" t="e">
        <f>M111-M111*#REF!/100</f>
        <v>#REF!</v>
      </c>
      <c r="O111" s="40"/>
    </row>
    <row r="112" spans="1:15" ht="12.5" customHeight="1" x14ac:dyDescent="0.25">
      <c r="A112" s="47"/>
      <c r="B112" s="47"/>
      <c r="C112" s="47"/>
      <c r="D112" s="19"/>
      <c r="E112" s="43"/>
      <c r="F112" s="44"/>
      <c r="G112" s="19"/>
      <c r="H112" s="19"/>
      <c r="I112" s="34"/>
      <c r="J112" s="35"/>
      <c r="K112" s="35"/>
      <c r="L112" s="36"/>
      <c r="M112" s="25"/>
      <c r="N112" s="40"/>
      <c r="O112" s="40"/>
    </row>
    <row r="113" spans="1:15" ht="12.5" customHeight="1" x14ac:dyDescent="0.25">
      <c r="A113" s="47"/>
      <c r="B113" s="47"/>
      <c r="C113" s="47"/>
      <c r="D113" s="19"/>
      <c r="E113" s="43"/>
      <c r="F113" s="44"/>
      <c r="G113" s="19"/>
      <c r="H113" s="19"/>
      <c r="I113" s="34"/>
      <c r="J113" s="35"/>
      <c r="K113" s="35"/>
      <c r="L113" s="36"/>
      <c r="M113" s="25"/>
      <c r="N113" s="40"/>
      <c r="O113" s="40"/>
    </row>
    <row r="114" spans="1:15" ht="12.75" customHeight="1" x14ac:dyDescent="0.25">
      <c r="A114" s="47"/>
      <c r="B114" s="47"/>
      <c r="C114" s="47"/>
      <c r="D114" s="19"/>
      <c r="E114" s="43"/>
      <c r="F114" s="44"/>
      <c r="G114" s="19"/>
      <c r="H114" s="19"/>
      <c r="I114" s="34"/>
      <c r="J114" s="35"/>
      <c r="K114" s="35"/>
      <c r="L114" s="36"/>
      <c r="M114" s="25"/>
      <c r="N114" s="40"/>
      <c r="O114" s="40"/>
    </row>
    <row r="115" spans="1:15" ht="12.5" customHeight="1" x14ac:dyDescent="0.25">
      <c r="A115" s="47"/>
      <c r="B115" s="47"/>
      <c r="C115" s="47"/>
      <c r="D115" s="19"/>
      <c r="E115" s="43"/>
      <c r="F115" s="44"/>
      <c r="G115" s="19"/>
      <c r="H115" s="19"/>
      <c r="I115" s="34"/>
      <c r="J115" s="35"/>
      <c r="K115" s="35"/>
      <c r="L115" s="36"/>
      <c r="M115" s="25"/>
      <c r="N115" s="40"/>
      <c r="O115" s="40"/>
    </row>
    <row r="116" spans="1:15" ht="12.5" customHeight="1" x14ac:dyDescent="0.25">
      <c r="A116" s="47"/>
      <c r="B116" s="47"/>
      <c r="C116" s="47"/>
      <c r="D116" s="20"/>
      <c r="E116" s="45"/>
      <c r="F116" s="46"/>
      <c r="G116" s="20"/>
      <c r="H116" s="20"/>
      <c r="I116" s="37"/>
      <c r="J116" s="38"/>
      <c r="K116" s="38"/>
      <c r="L116" s="39"/>
      <c r="M116" s="26"/>
      <c r="N116" s="40"/>
      <c r="O116" s="40"/>
    </row>
    <row r="117" spans="1:15" ht="12.75" customHeight="1" x14ac:dyDescent="0.25">
      <c r="A117" s="47"/>
      <c r="B117" s="47"/>
      <c r="C117" s="47"/>
      <c r="D117" s="18" t="s">
        <v>141</v>
      </c>
      <c r="E117" s="41" t="s">
        <v>146</v>
      </c>
      <c r="F117" s="42"/>
      <c r="G117" s="18">
        <v>53</v>
      </c>
      <c r="H117" s="18">
        <v>0.109</v>
      </c>
      <c r="I117" s="27" t="s">
        <v>148</v>
      </c>
      <c r="J117" s="28"/>
      <c r="K117" s="28"/>
      <c r="L117" s="28"/>
      <c r="M117" s="40">
        <v>20411</v>
      </c>
      <c r="N117" s="40" t="e">
        <f>M117-M117*#REF!/100</f>
        <v>#REF!</v>
      </c>
      <c r="O117" s="40"/>
    </row>
    <row r="118" spans="1:15" x14ac:dyDescent="0.25">
      <c r="A118" s="47"/>
      <c r="B118" s="47"/>
      <c r="C118" s="47"/>
      <c r="D118" s="19"/>
      <c r="E118" s="43"/>
      <c r="F118" s="44"/>
      <c r="G118" s="19"/>
      <c r="H118" s="19"/>
      <c r="I118" s="29"/>
      <c r="J118" s="30"/>
      <c r="K118" s="30"/>
      <c r="L118" s="30"/>
      <c r="M118" s="40"/>
      <c r="N118" s="40"/>
      <c r="O118" s="40"/>
    </row>
    <row r="119" spans="1:15" x14ac:dyDescent="0.25">
      <c r="A119" s="47"/>
      <c r="B119" s="47"/>
      <c r="C119" s="47"/>
      <c r="D119" s="19"/>
      <c r="E119" s="43"/>
      <c r="F119" s="44"/>
      <c r="G119" s="19"/>
      <c r="H119" s="19"/>
      <c r="I119" s="29"/>
      <c r="J119" s="30"/>
      <c r="K119" s="30"/>
      <c r="L119" s="30"/>
      <c r="M119" s="40"/>
      <c r="N119" s="40"/>
      <c r="O119" s="40"/>
    </row>
    <row r="120" spans="1:15" x14ac:dyDescent="0.25">
      <c r="A120" s="47"/>
      <c r="B120" s="47"/>
      <c r="C120" s="47"/>
      <c r="D120" s="19"/>
      <c r="E120" s="43"/>
      <c r="F120" s="44"/>
      <c r="G120" s="19"/>
      <c r="H120" s="19"/>
      <c r="I120" s="29"/>
      <c r="J120" s="30"/>
      <c r="K120" s="30"/>
      <c r="L120" s="30"/>
      <c r="M120" s="40"/>
      <c r="N120" s="40"/>
      <c r="O120" s="40"/>
    </row>
    <row r="121" spans="1:15" x14ac:dyDescent="0.25">
      <c r="A121" s="47"/>
      <c r="B121" s="47"/>
      <c r="C121" s="47"/>
      <c r="D121" s="19"/>
      <c r="E121" s="43"/>
      <c r="F121" s="44"/>
      <c r="G121" s="19"/>
      <c r="H121" s="19"/>
      <c r="I121" s="29"/>
      <c r="J121" s="30"/>
      <c r="K121" s="30"/>
      <c r="L121" s="30"/>
      <c r="M121" s="40"/>
      <c r="N121" s="40"/>
      <c r="O121" s="40"/>
    </row>
    <row r="122" spans="1:15" x14ac:dyDescent="0.25">
      <c r="A122" s="47"/>
      <c r="B122" s="47"/>
      <c r="C122" s="47"/>
      <c r="D122" s="20"/>
      <c r="E122" s="45"/>
      <c r="F122" s="46"/>
      <c r="G122" s="20"/>
      <c r="H122" s="20"/>
      <c r="I122" s="29"/>
      <c r="J122" s="30"/>
      <c r="K122" s="30"/>
      <c r="L122" s="30"/>
      <c r="M122" s="40"/>
      <c r="N122" s="40"/>
      <c r="O122" s="40"/>
    </row>
    <row r="123" spans="1:15" ht="12.75" customHeight="1" x14ac:dyDescent="0.25">
      <c r="A123" s="47"/>
      <c r="B123" s="47"/>
      <c r="C123" s="47"/>
      <c r="D123" s="18" t="s">
        <v>142</v>
      </c>
      <c r="E123" s="41" t="s">
        <v>144</v>
      </c>
      <c r="F123" s="42"/>
      <c r="G123" s="18">
        <v>18.2</v>
      </c>
      <c r="H123" s="18">
        <v>0.04</v>
      </c>
      <c r="I123" s="27" t="s">
        <v>149</v>
      </c>
      <c r="J123" s="28"/>
      <c r="K123" s="28"/>
      <c r="L123" s="28"/>
      <c r="M123" s="40">
        <v>7840</v>
      </c>
      <c r="N123" s="40" t="e">
        <f>M123-M123*#REF!/100</f>
        <v>#REF!</v>
      </c>
      <c r="O123" s="40"/>
    </row>
    <row r="124" spans="1:15" x14ac:dyDescent="0.25">
      <c r="A124" s="47"/>
      <c r="B124" s="47"/>
      <c r="C124" s="47"/>
      <c r="D124" s="19"/>
      <c r="E124" s="43"/>
      <c r="F124" s="44"/>
      <c r="G124" s="19"/>
      <c r="H124" s="19"/>
      <c r="I124" s="29"/>
      <c r="J124" s="30"/>
      <c r="K124" s="30"/>
      <c r="L124" s="30"/>
      <c r="M124" s="40"/>
      <c r="N124" s="40"/>
      <c r="O124" s="40"/>
    </row>
    <row r="125" spans="1:15" x14ac:dyDescent="0.25">
      <c r="A125" s="47"/>
      <c r="B125" s="47"/>
      <c r="C125" s="47"/>
      <c r="D125" s="19"/>
      <c r="E125" s="43"/>
      <c r="F125" s="44"/>
      <c r="G125" s="19"/>
      <c r="H125" s="19"/>
      <c r="I125" s="29"/>
      <c r="J125" s="30"/>
      <c r="K125" s="30"/>
      <c r="L125" s="30"/>
      <c r="M125" s="40"/>
      <c r="N125" s="40"/>
      <c r="O125" s="40"/>
    </row>
    <row r="126" spans="1:15" ht="12.75" customHeight="1" x14ac:dyDescent="0.25">
      <c r="A126" s="47"/>
      <c r="B126" s="47"/>
      <c r="C126" s="47"/>
      <c r="D126" s="19"/>
      <c r="E126" s="43"/>
      <c r="F126" s="44"/>
      <c r="G126" s="19"/>
      <c r="H126" s="19"/>
      <c r="I126" s="29"/>
      <c r="J126" s="30"/>
      <c r="K126" s="30"/>
      <c r="L126" s="30"/>
      <c r="M126" s="40"/>
      <c r="N126" s="40"/>
      <c r="O126" s="40"/>
    </row>
    <row r="127" spans="1:15" x14ac:dyDescent="0.25">
      <c r="A127" s="47"/>
      <c r="B127" s="47"/>
      <c r="C127" s="47"/>
      <c r="D127" s="19"/>
      <c r="E127" s="43"/>
      <c r="F127" s="44"/>
      <c r="G127" s="19"/>
      <c r="H127" s="19"/>
      <c r="I127" s="29"/>
      <c r="J127" s="30"/>
      <c r="K127" s="30"/>
      <c r="L127" s="30"/>
      <c r="M127" s="40"/>
      <c r="N127" s="40"/>
      <c r="O127" s="40"/>
    </row>
    <row r="128" spans="1:15" x14ac:dyDescent="0.25">
      <c r="A128" s="47"/>
      <c r="B128" s="47"/>
      <c r="C128" s="47"/>
      <c r="D128" s="20"/>
      <c r="E128" s="45"/>
      <c r="F128" s="46"/>
      <c r="G128" s="20"/>
      <c r="H128" s="20"/>
      <c r="I128" s="29"/>
      <c r="J128" s="30"/>
      <c r="K128" s="30"/>
      <c r="L128" s="30"/>
      <c r="M128" s="40"/>
      <c r="N128" s="40"/>
      <c r="O128" s="40"/>
    </row>
    <row r="129" spans="1:15" ht="12.75" customHeight="1" x14ac:dyDescent="0.25">
      <c r="A129" s="15"/>
      <c r="B129" s="15"/>
      <c r="C129" s="15"/>
      <c r="D129" s="18" t="s">
        <v>143</v>
      </c>
      <c r="E129" s="41" t="s">
        <v>145</v>
      </c>
      <c r="F129" s="42"/>
      <c r="G129" s="18">
        <v>30.2</v>
      </c>
      <c r="H129" s="18">
        <v>6.7000000000000004E-2</v>
      </c>
      <c r="I129" s="27" t="s">
        <v>149</v>
      </c>
      <c r="J129" s="28"/>
      <c r="K129" s="28"/>
      <c r="L129" s="28"/>
      <c r="M129" s="40">
        <v>9384</v>
      </c>
      <c r="N129" s="40" t="e">
        <f>M129-M129*#REF!/100</f>
        <v>#REF!</v>
      </c>
      <c r="O129" s="40"/>
    </row>
    <row r="130" spans="1:15" x14ac:dyDescent="0.25">
      <c r="A130" s="16"/>
      <c r="B130" s="16"/>
      <c r="C130" s="16"/>
      <c r="D130" s="19"/>
      <c r="E130" s="43"/>
      <c r="F130" s="44"/>
      <c r="G130" s="19"/>
      <c r="H130" s="19"/>
      <c r="I130" s="29"/>
      <c r="J130" s="30"/>
      <c r="K130" s="30"/>
      <c r="L130" s="30"/>
      <c r="M130" s="40"/>
      <c r="N130" s="40"/>
      <c r="O130" s="40"/>
    </row>
    <row r="131" spans="1:15" x14ac:dyDescent="0.25">
      <c r="A131" s="16"/>
      <c r="B131" s="16"/>
      <c r="C131" s="16"/>
      <c r="D131" s="19"/>
      <c r="E131" s="43"/>
      <c r="F131" s="44"/>
      <c r="G131" s="19"/>
      <c r="H131" s="19"/>
      <c r="I131" s="29"/>
      <c r="J131" s="30"/>
      <c r="K131" s="30"/>
      <c r="L131" s="30"/>
      <c r="M131" s="40"/>
      <c r="N131" s="40"/>
      <c r="O131" s="40"/>
    </row>
    <row r="132" spans="1:15" ht="12.75" customHeight="1" x14ac:dyDescent="0.25">
      <c r="A132" s="16"/>
      <c r="B132" s="16"/>
      <c r="C132" s="16"/>
      <c r="D132" s="19"/>
      <c r="E132" s="43"/>
      <c r="F132" s="44"/>
      <c r="G132" s="19"/>
      <c r="H132" s="19"/>
      <c r="I132" s="29"/>
      <c r="J132" s="30"/>
      <c r="K132" s="30"/>
      <c r="L132" s="30"/>
      <c r="M132" s="40"/>
      <c r="N132" s="40"/>
      <c r="O132" s="40"/>
    </row>
    <row r="133" spans="1:15" x14ac:dyDescent="0.25">
      <c r="A133" s="16"/>
      <c r="B133" s="16"/>
      <c r="C133" s="16"/>
      <c r="D133" s="19"/>
      <c r="E133" s="43"/>
      <c r="F133" s="44"/>
      <c r="G133" s="19"/>
      <c r="H133" s="19"/>
      <c r="I133" s="29"/>
      <c r="J133" s="30"/>
      <c r="K133" s="30"/>
      <c r="L133" s="30"/>
      <c r="M133" s="40"/>
      <c r="N133" s="40"/>
      <c r="O133" s="40"/>
    </row>
    <row r="134" spans="1:15" x14ac:dyDescent="0.25">
      <c r="A134" s="16"/>
      <c r="B134" s="16"/>
      <c r="C134" s="16"/>
      <c r="D134" s="19"/>
      <c r="E134" s="43"/>
      <c r="F134" s="44"/>
      <c r="G134" s="19"/>
      <c r="H134" s="19"/>
      <c r="I134" s="29"/>
      <c r="J134" s="30"/>
      <c r="K134" s="30"/>
      <c r="L134" s="30"/>
      <c r="M134" s="24"/>
      <c r="N134" s="24"/>
      <c r="O134" s="24"/>
    </row>
    <row r="135" spans="1:15" ht="12.5" customHeight="1" x14ac:dyDescent="0.25">
      <c r="A135" s="9" t="s">
        <v>27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1"/>
    </row>
    <row r="136" spans="1:15" ht="6.75" customHeight="1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</row>
    <row r="137" spans="1:15" ht="12.5" customHeight="1" x14ac:dyDescent="0.25">
      <c r="A137" s="15"/>
      <c r="B137" s="15"/>
      <c r="C137" s="15"/>
      <c r="D137" s="18" t="s">
        <v>28</v>
      </c>
      <c r="E137" s="18" t="s">
        <v>30</v>
      </c>
      <c r="F137" s="18"/>
      <c r="G137" s="18">
        <v>156</v>
      </c>
      <c r="H137" s="18">
        <v>0.29499999999999998</v>
      </c>
      <c r="I137" s="21" t="s">
        <v>80</v>
      </c>
      <c r="J137" s="21"/>
      <c r="K137" s="21"/>
      <c r="L137" s="21"/>
      <c r="M137" s="24">
        <v>28273</v>
      </c>
      <c r="N137" s="24" t="e">
        <f>M137-M137*#REF!/100</f>
        <v>#REF!</v>
      </c>
      <c r="O137" s="24"/>
    </row>
    <row r="138" spans="1:15" x14ac:dyDescent="0.25">
      <c r="A138" s="16"/>
      <c r="B138" s="16"/>
      <c r="C138" s="16"/>
      <c r="D138" s="19"/>
      <c r="E138" s="19"/>
      <c r="F138" s="19"/>
      <c r="G138" s="19"/>
      <c r="H138" s="19"/>
      <c r="I138" s="22"/>
      <c r="J138" s="22"/>
      <c r="K138" s="22"/>
      <c r="L138" s="22"/>
      <c r="M138" s="25"/>
      <c r="N138" s="25"/>
      <c r="O138" s="25"/>
    </row>
    <row r="139" spans="1:15" x14ac:dyDescent="0.25">
      <c r="A139" s="16"/>
      <c r="B139" s="16"/>
      <c r="C139" s="16"/>
      <c r="D139" s="19"/>
      <c r="E139" s="19"/>
      <c r="F139" s="19"/>
      <c r="G139" s="19"/>
      <c r="H139" s="19"/>
      <c r="I139" s="22"/>
      <c r="J139" s="22"/>
      <c r="K139" s="22"/>
      <c r="L139" s="22"/>
      <c r="M139" s="25"/>
      <c r="N139" s="25"/>
      <c r="O139" s="25"/>
    </row>
    <row r="140" spans="1:15" x14ac:dyDescent="0.25">
      <c r="A140" s="16"/>
      <c r="B140" s="16"/>
      <c r="C140" s="16"/>
      <c r="D140" s="19"/>
      <c r="E140" s="19"/>
      <c r="F140" s="19"/>
      <c r="G140" s="19"/>
      <c r="H140" s="19"/>
      <c r="I140" s="22"/>
      <c r="J140" s="22"/>
      <c r="K140" s="22"/>
      <c r="L140" s="22"/>
      <c r="M140" s="25"/>
      <c r="N140" s="25"/>
      <c r="O140" s="25"/>
    </row>
    <row r="141" spans="1:15" x14ac:dyDescent="0.25">
      <c r="A141" s="16"/>
      <c r="B141" s="16"/>
      <c r="C141" s="16"/>
      <c r="D141" s="19"/>
      <c r="E141" s="19"/>
      <c r="F141" s="19"/>
      <c r="G141" s="19"/>
      <c r="H141" s="19"/>
      <c r="I141" s="22"/>
      <c r="J141" s="22"/>
      <c r="K141" s="22"/>
      <c r="L141" s="22"/>
      <c r="M141" s="25"/>
      <c r="N141" s="25"/>
      <c r="O141" s="25"/>
    </row>
    <row r="142" spans="1:15" x14ac:dyDescent="0.25">
      <c r="A142" s="16"/>
      <c r="B142" s="16"/>
      <c r="C142" s="16"/>
      <c r="D142" s="19"/>
      <c r="E142" s="19"/>
      <c r="F142" s="19"/>
      <c r="G142" s="19"/>
      <c r="H142" s="19"/>
      <c r="I142" s="22"/>
      <c r="J142" s="22"/>
      <c r="K142" s="22"/>
      <c r="L142" s="22"/>
      <c r="M142" s="25"/>
      <c r="N142" s="25"/>
      <c r="O142" s="25"/>
    </row>
    <row r="143" spans="1:15" x14ac:dyDescent="0.25">
      <c r="A143" s="16"/>
      <c r="B143" s="16"/>
      <c r="C143" s="16"/>
      <c r="D143" s="19"/>
      <c r="E143" s="19"/>
      <c r="F143" s="19"/>
      <c r="G143" s="19"/>
      <c r="H143" s="19"/>
      <c r="I143" s="22"/>
      <c r="J143" s="22"/>
      <c r="K143" s="22"/>
      <c r="L143" s="22"/>
      <c r="M143" s="25"/>
      <c r="N143" s="25"/>
      <c r="O143" s="25"/>
    </row>
    <row r="144" spans="1:15" x14ac:dyDescent="0.25">
      <c r="A144" s="17"/>
      <c r="B144" s="17"/>
      <c r="C144" s="17"/>
      <c r="D144" s="20"/>
      <c r="E144" s="20"/>
      <c r="F144" s="20"/>
      <c r="G144" s="20"/>
      <c r="H144" s="20"/>
      <c r="I144" s="23"/>
      <c r="J144" s="23"/>
      <c r="K144" s="23"/>
      <c r="L144" s="23"/>
      <c r="M144" s="26"/>
      <c r="N144" s="26"/>
      <c r="O144" s="26"/>
    </row>
    <row r="145" spans="1:15" ht="12.5" customHeight="1" x14ac:dyDescent="0.25">
      <c r="A145" s="15"/>
      <c r="B145" s="15"/>
      <c r="C145" s="15"/>
      <c r="D145" s="18" t="s">
        <v>29</v>
      </c>
      <c r="E145" s="18" t="s">
        <v>30</v>
      </c>
      <c r="F145" s="18"/>
      <c r="G145" s="18">
        <v>168</v>
      </c>
      <c r="H145" s="18">
        <v>0.318</v>
      </c>
      <c r="I145" s="21" t="s">
        <v>86</v>
      </c>
      <c r="J145" s="21"/>
      <c r="K145" s="21"/>
      <c r="L145" s="21"/>
      <c r="M145" s="24">
        <v>29016</v>
      </c>
      <c r="N145" s="24" t="e">
        <f>M145-M145*#REF!/100</f>
        <v>#REF!</v>
      </c>
      <c r="O145" s="24"/>
    </row>
    <row r="146" spans="1:15" x14ac:dyDescent="0.25">
      <c r="A146" s="16"/>
      <c r="B146" s="16"/>
      <c r="C146" s="16"/>
      <c r="D146" s="19"/>
      <c r="E146" s="19"/>
      <c r="F146" s="19"/>
      <c r="G146" s="19"/>
      <c r="H146" s="19"/>
      <c r="I146" s="22"/>
      <c r="J146" s="22"/>
      <c r="K146" s="22"/>
      <c r="L146" s="22"/>
      <c r="M146" s="25"/>
      <c r="N146" s="25"/>
      <c r="O146" s="25"/>
    </row>
    <row r="147" spans="1:15" x14ac:dyDescent="0.25">
      <c r="A147" s="16"/>
      <c r="B147" s="16"/>
      <c r="C147" s="16"/>
      <c r="D147" s="19"/>
      <c r="E147" s="19"/>
      <c r="F147" s="19"/>
      <c r="G147" s="19"/>
      <c r="H147" s="19"/>
      <c r="I147" s="22"/>
      <c r="J147" s="22"/>
      <c r="K147" s="22"/>
      <c r="L147" s="22"/>
      <c r="M147" s="25"/>
      <c r="N147" s="25"/>
      <c r="O147" s="25"/>
    </row>
    <row r="148" spans="1:15" x14ac:dyDescent="0.25">
      <c r="A148" s="16"/>
      <c r="B148" s="16"/>
      <c r="C148" s="16"/>
      <c r="D148" s="19"/>
      <c r="E148" s="19"/>
      <c r="F148" s="19"/>
      <c r="G148" s="19"/>
      <c r="H148" s="19"/>
      <c r="I148" s="22"/>
      <c r="J148" s="22"/>
      <c r="K148" s="22"/>
      <c r="L148" s="22"/>
      <c r="M148" s="25"/>
      <c r="N148" s="25"/>
      <c r="O148" s="25"/>
    </row>
    <row r="149" spans="1:15" x14ac:dyDescent="0.25">
      <c r="A149" s="16"/>
      <c r="B149" s="16"/>
      <c r="C149" s="16"/>
      <c r="D149" s="19"/>
      <c r="E149" s="19"/>
      <c r="F149" s="19"/>
      <c r="G149" s="19"/>
      <c r="H149" s="19"/>
      <c r="I149" s="22"/>
      <c r="J149" s="22"/>
      <c r="K149" s="22"/>
      <c r="L149" s="22"/>
      <c r="M149" s="25"/>
      <c r="N149" s="25"/>
      <c r="O149" s="25"/>
    </row>
    <row r="150" spans="1:15" x14ac:dyDescent="0.25">
      <c r="A150" s="16"/>
      <c r="B150" s="16"/>
      <c r="C150" s="16"/>
      <c r="D150" s="19"/>
      <c r="E150" s="19"/>
      <c r="F150" s="19"/>
      <c r="G150" s="19"/>
      <c r="H150" s="19"/>
      <c r="I150" s="22"/>
      <c r="J150" s="22"/>
      <c r="K150" s="22"/>
      <c r="L150" s="22"/>
      <c r="M150" s="25"/>
      <c r="N150" s="25"/>
      <c r="O150" s="25"/>
    </row>
    <row r="151" spans="1:15" x14ac:dyDescent="0.25">
      <c r="A151" s="16"/>
      <c r="B151" s="16"/>
      <c r="C151" s="16"/>
      <c r="D151" s="19"/>
      <c r="E151" s="19"/>
      <c r="F151" s="19"/>
      <c r="G151" s="19"/>
      <c r="H151" s="19"/>
      <c r="I151" s="22"/>
      <c r="J151" s="22"/>
      <c r="K151" s="22"/>
      <c r="L151" s="22"/>
      <c r="M151" s="25"/>
      <c r="N151" s="25"/>
      <c r="O151" s="25"/>
    </row>
    <row r="152" spans="1:15" x14ac:dyDescent="0.25">
      <c r="A152" s="17"/>
      <c r="B152" s="17"/>
      <c r="C152" s="17"/>
      <c r="D152" s="20"/>
      <c r="E152" s="20"/>
      <c r="F152" s="20"/>
      <c r="G152" s="20"/>
      <c r="H152" s="20"/>
      <c r="I152" s="23"/>
      <c r="J152" s="23"/>
      <c r="K152" s="23"/>
      <c r="L152" s="23"/>
      <c r="M152" s="26"/>
      <c r="N152" s="26"/>
      <c r="O152" s="26"/>
    </row>
    <row r="153" spans="1:15" ht="12.5" customHeight="1" x14ac:dyDescent="0.25">
      <c r="A153" s="6" t="s">
        <v>3</v>
      </c>
      <c r="B153" s="6"/>
      <c r="C153" s="6"/>
      <c r="D153" s="6" t="s">
        <v>4</v>
      </c>
      <c r="E153" s="7" t="s">
        <v>12</v>
      </c>
      <c r="F153" s="6"/>
      <c r="G153" s="6" t="s">
        <v>5</v>
      </c>
      <c r="H153" s="6" t="s">
        <v>8</v>
      </c>
      <c r="I153" s="6" t="s">
        <v>6</v>
      </c>
      <c r="J153" s="6"/>
      <c r="K153" s="6"/>
      <c r="L153" s="6"/>
      <c r="M153" s="7" t="s">
        <v>14</v>
      </c>
      <c r="N153" s="7" t="s">
        <v>11</v>
      </c>
      <c r="O153" s="4" t="s">
        <v>7</v>
      </c>
    </row>
    <row r="154" spans="1:15" ht="12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5"/>
    </row>
    <row r="155" spans="1:15" ht="12.5" customHeight="1" x14ac:dyDescent="0.25">
      <c r="A155" s="88"/>
      <c r="B155" s="89"/>
      <c r="C155" s="90"/>
      <c r="D155" s="18" t="s">
        <v>31</v>
      </c>
      <c r="E155" s="48" t="s">
        <v>32</v>
      </c>
      <c r="F155" s="84"/>
      <c r="G155" s="18">
        <v>113</v>
      </c>
      <c r="H155" s="18">
        <v>0.20599999999999999</v>
      </c>
      <c r="I155" s="27" t="s">
        <v>81</v>
      </c>
      <c r="J155" s="76"/>
      <c r="K155" s="76"/>
      <c r="L155" s="77"/>
      <c r="M155" s="24">
        <v>21138</v>
      </c>
      <c r="N155" s="24" t="e">
        <f>M155-M155*#REF!/100</f>
        <v>#REF!</v>
      </c>
      <c r="O155" s="24"/>
    </row>
    <row r="156" spans="1:15" x14ac:dyDescent="0.25">
      <c r="A156" s="91"/>
      <c r="B156" s="92"/>
      <c r="C156" s="93"/>
      <c r="D156" s="19"/>
      <c r="E156" s="50"/>
      <c r="F156" s="85"/>
      <c r="G156" s="19"/>
      <c r="H156" s="19"/>
      <c r="I156" s="78"/>
      <c r="J156" s="79"/>
      <c r="K156" s="79"/>
      <c r="L156" s="80"/>
      <c r="M156" s="25"/>
      <c r="N156" s="25"/>
      <c r="O156" s="25"/>
    </row>
    <row r="157" spans="1:15" x14ac:dyDescent="0.25">
      <c r="A157" s="91"/>
      <c r="B157" s="92"/>
      <c r="C157" s="93"/>
      <c r="D157" s="19"/>
      <c r="E157" s="50"/>
      <c r="F157" s="85"/>
      <c r="G157" s="19"/>
      <c r="H157" s="19"/>
      <c r="I157" s="78"/>
      <c r="J157" s="79"/>
      <c r="K157" s="79"/>
      <c r="L157" s="80"/>
      <c r="M157" s="25"/>
      <c r="N157" s="25"/>
      <c r="O157" s="25"/>
    </row>
    <row r="158" spans="1:15" x14ac:dyDescent="0.25">
      <c r="A158" s="91"/>
      <c r="B158" s="92"/>
      <c r="C158" s="93"/>
      <c r="D158" s="19"/>
      <c r="E158" s="50"/>
      <c r="F158" s="85"/>
      <c r="G158" s="19"/>
      <c r="H158" s="19"/>
      <c r="I158" s="78"/>
      <c r="J158" s="79"/>
      <c r="K158" s="79"/>
      <c r="L158" s="80"/>
      <c r="M158" s="25"/>
      <c r="N158" s="25"/>
      <c r="O158" s="25"/>
    </row>
    <row r="159" spans="1:15" x14ac:dyDescent="0.25">
      <c r="A159" s="91"/>
      <c r="B159" s="92"/>
      <c r="C159" s="93"/>
      <c r="D159" s="19"/>
      <c r="E159" s="50"/>
      <c r="F159" s="85"/>
      <c r="G159" s="19"/>
      <c r="H159" s="19"/>
      <c r="I159" s="78"/>
      <c r="J159" s="79"/>
      <c r="K159" s="79"/>
      <c r="L159" s="80"/>
      <c r="M159" s="25"/>
      <c r="N159" s="25"/>
      <c r="O159" s="25"/>
    </row>
    <row r="160" spans="1:15" x14ac:dyDescent="0.25">
      <c r="A160" s="94"/>
      <c r="B160" s="95"/>
      <c r="C160" s="96"/>
      <c r="D160" s="20"/>
      <c r="E160" s="86"/>
      <c r="F160" s="87"/>
      <c r="G160" s="20"/>
      <c r="H160" s="20"/>
      <c r="I160" s="81"/>
      <c r="J160" s="82"/>
      <c r="K160" s="82"/>
      <c r="L160" s="83"/>
      <c r="M160" s="26"/>
      <c r="N160" s="26"/>
      <c r="O160" s="26"/>
    </row>
    <row r="161" spans="1:15" ht="12.5" customHeight="1" x14ac:dyDescent="0.25">
      <c r="A161" s="88"/>
      <c r="B161" s="89"/>
      <c r="C161" s="90"/>
      <c r="D161" s="18" t="s">
        <v>33</v>
      </c>
      <c r="E161" s="48" t="s">
        <v>34</v>
      </c>
      <c r="F161" s="84"/>
      <c r="G161" s="18"/>
      <c r="H161" s="18"/>
      <c r="I161" s="27" t="s">
        <v>82</v>
      </c>
      <c r="J161" s="76"/>
      <c r="K161" s="76"/>
      <c r="L161" s="77"/>
      <c r="M161" s="24">
        <v>11882</v>
      </c>
      <c r="N161" s="24" t="e">
        <f>M161-M161*#REF!/100</f>
        <v>#REF!</v>
      </c>
      <c r="O161" s="24"/>
    </row>
    <row r="162" spans="1:15" x14ac:dyDescent="0.25">
      <c r="A162" s="91"/>
      <c r="B162" s="92"/>
      <c r="C162" s="93"/>
      <c r="D162" s="19"/>
      <c r="E162" s="50"/>
      <c r="F162" s="85"/>
      <c r="G162" s="19"/>
      <c r="H162" s="19"/>
      <c r="I162" s="78"/>
      <c r="J162" s="79"/>
      <c r="K162" s="79"/>
      <c r="L162" s="80"/>
      <c r="M162" s="25"/>
      <c r="N162" s="25"/>
      <c r="O162" s="25"/>
    </row>
    <row r="163" spans="1:15" x14ac:dyDescent="0.25">
      <c r="A163" s="91"/>
      <c r="B163" s="92"/>
      <c r="C163" s="93"/>
      <c r="D163" s="19"/>
      <c r="E163" s="50"/>
      <c r="F163" s="85"/>
      <c r="G163" s="19"/>
      <c r="H163" s="19"/>
      <c r="I163" s="78"/>
      <c r="J163" s="79"/>
      <c r="K163" s="79"/>
      <c r="L163" s="80"/>
      <c r="M163" s="25"/>
      <c r="N163" s="25"/>
      <c r="O163" s="25"/>
    </row>
    <row r="164" spans="1:15" x14ac:dyDescent="0.25">
      <c r="A164" s="91"/>
      <c r="B164" s="92"/>
      <c r="C164" s="93"/>
      <c r="D164" s="19"/>
      <c r="E164" s="50"/>
      <c r="F164" s="85"/>
      <c r="G164" s="19"/>
      <c r="H164" s="19"/>
      <c r="I164" s="78"/>
      <c r="J164" s="79"/>
      <c r="K164" s="79"/>
      <c r="L164" s="80"/>
      <c r="M164" s="25"/>
      <c r="N164" s="25"/>
      <c r="O164" s="25"/>
    </row>
    <row r="165" spans="1:15" x14ac:dyDescent="0.25">
      <c r="A165" s="91"/>
      <c r="B165" s="92"/>
      <c r="C165" s="93"/>
      <c r="D165" s="19"/>
      <c r="E165" s="50"/>
      <c r="F165" s="85"/>
      <c r="G165" s="19"/>
      <c r="H165" s="19"/>
      <c r="I165" s="78"/>
      <c r="J165" s="79"/>
      <c r="K165" s="79"/>
      <c r="L165" s="80"/>
      <c r="M165" s="25"/>
      <c r="N165" s="25"/>
      <c r="O165" s="25"/>
    </row>
    <row r="166" spans="1:15" x14ac:dyDescent="0.25">
      <c r="A166" s="94"/>
      <c r="B166" s="95"/>
      <c r="C166" s="96"/>
      <c r="D166" s="20"/>
      <c r="E166" s="86"/>
      <c r="F166" s="87"/>
      <c r="G166" s="20"/>
      <c r="H166" s="20"/>
      <c r="I166" s="81"/>
      <c r="J166" s="82"/>
      <c r="K166" s="82"/>
      <c r="L166" s="83"/>
      <c r="M166" s="26"/>
      <c r="N166" s="26"/>
      <c r="O166" s="26"/>
    </row>
    <row r="167" spans="1:15" ht="12.5" customHeight="1" x14ac:dyDescent="0.25">
      <c r="A167" s="9" t="s">
        <v>35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1"/>
    </row>
    <row r="168" spans="1:15" ht="12.5" customHeight="1" x14ac:dyDescent="0.25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4"/>
    </row>
    <row r="169" spans="1:15" ht="12.5" customHeight="1" x14ac:dyDescent="0.25">
      <c r="A169" s="15"/>
      <c r="B169" s="15"/>
      <c r="C169" s="15"/>
      <c r="D169" s="18" t="s">
        <v>36</v>
      </c>
      <c r="E169" s="18" t="s">
        <v>24</v>
      </c>
      <c r="F169" s="18"/>
      <c r="G169" s="18">
        <v>79</v>
      </c>
      <c r="H169" s="18">
        <v>0.14599999999999999</v>
      </c>
      <c r="I169" s="21" t="s">
        <v>43</v>
      </c>
      <c r="J169" s="21"/>
      <c r="K169" s="21"/>
      <c r="L169" s="21"/>
      <c r="M169" s="24">
        <v>11025</v>
      </c>
      <c r="N169" s="24" t="e">
        <f>M169-M169*#REF!/100</f>
        <v>#REF!</v>
      </c>
      <c r="O169" s="24"/>
    </row>
    <row r="170" spans="1:15" x14ac:dyDescent="0.25">
      <c r="A170" s="16"/>
      <c r="B170" s="16"/>
      <c r="C170" s="16"/>
      <c r="D170" s="19"/>
      <c r="E170" s="19"/>
      <c r="F170" s="19"/>
      <c r="G170" s="19"/>
      <c r="H170" s="19"/>
      <c r="I170" s="22"/>
      <c r="J170" s="22"/>
      <c r="K170" s="22"/>
      <c r="L170" s="22"/>
      <c r="M170" s="25"/>
      <c r="N170" s="25"/>
      <c r="O170" s="25"/>
    </row>
    <row r="171" spans="1:15" x14ac:dyDescent="0.25">
      <c r="A171" s="16"/>
      <c r="B171" s="16"/>
      <c r="C171" s="16"/>
      <c r="D171" s="19"/>
      <c r="E171" s="19"/>
      <c r="F171" s="19"/>
      <c r="G171" s="19"/>
      <c r="H171" s="19"/>
      <c r="I171" s="22"/>
      <c r="J171" s="22"/>
      <c r="K171" s="22"/>
      <c r="L171" s="22"/>
      <c r="M171" s="25"/>
      <c r="N171" s="25"/>
      <c r="O171" s="25"/>
    </row>
    <row r="172" spans="1:15" x14ac:dyDescent="0.25">
      <c r="A172" s="16"/>
      <c r="B172" s="16"/>
      <c r="C172" s="16"/>
      <c r="D172" s="19"/>
      <c r="E172" s="19"/>
      <c r="F172" s="19"/>
      <c r="G172" s="19"/>
      <c r="H172" s="19"/>
      <c r="I172" s="22"/>
      <c r="J172" s="22"/>
      <c r="K172" s="22"/>
      <c r="L172" s="22"/>
      <c r="M172" s="25"/>
      <c r="N172" s="25"/>
      <c r="O172" s="25"/>
    </row>
    <row r="173" spans="1:15" x14ac:dyDescent="0.25">
      <c r="A173" s="16"/>
      <c r="B173" s="16"/>
      <c r="C173" s="16"/>
      <c r="D173" s="19"/>
      <c r="E173" s="19"/>
      <c r="F173" s="19"/>
      <c r="G173" s="19"/>
      <c r="H173" s="19"/>
      <c r="I173" s="22"/>
      <c r="J173" s="22"/>
      <c r="K173" s="22"/>
      <c r="L173" s="22"/>
      <c r="M173" s="25"/>
      <c r="N173" s="25"/>
      <c r="O173" s="25"/>
    </row>
    <row r="174" spans="1:15" x14ac:dyDescent="0.25">
      <c r="A174" s="16"/>
      <c r="B174" s="16"/>
      <c r="C174" s="16"/>
      <c r="D174" s="19"/>
      <c r="E174" s="19"/>
      <c r="F174" s="19"/>
      <c r="G174" s="19"/>
      <c r="H174" s="19"/>
      <c r="I174" s="22"/>
      <c r="J174" s="22"/>
      <c r="K174" s="22"/>
      <c r="L174" s="22"/>
      <c r="M174" s="25"/>
      <c r="N174" s="25"/>
      <c r="O174" s="25"/>
    </row>
    <row r="175" spans="1:15" x14ac:dyDescent="0.25">
      <c r="A175" s="16"/>
      <c r="B175" s="16"/>
      <c r="C175" s="16"/>
      <c r="D175" s="19"/>
      <c r="E175" s="19"/>
      <c r="F175" s="19"/>
      <c r="G175" s="19"/>
      <c r="H175" s="19"/>
      <c r="I175" s="22"/>
      <c r="J175" s="22"/>
      <c r="K175" s="22"/>
      <c r="L175" s="22"/>
      <c r="M175" s="25"/>
      <c r="N175" s="25"/>
      <c r="O175" s="25"/>
    </row>
    <row r="176" spans="1:15" x14ac:dyDescent="0.25">
      <c r="A176" s="17"/>
      <c r="B176" s="17"/>
      <c r="C176" s="17"/>
      <c r="D176" s="20"/>
      <c r="E176" s="20"/>
      <c r="F176" s="20"/>
      <c r="G176" s="20"/>
      <c r="H176" s="20"/>
      <c r="I176" s="23"/>
      <c r="J176" s="23"/>
      <c r="K176" s="23"/>
      <c r="L176" s="23"/>
      <c r="M176" s="26"/>
      <c r="N176" s="26"/>
      <c r="O176" s="26"/>
    </row>
    <row r="177" spans="1:15" ht="12.5" customHeight="1" x14ac:dyDescent="0.25">
      <c r="A177" s="15"/>
      <c r="B177" s="15"/>
      <c r="C177" s="15"/>
      <c r="D177" s="18" t="s">
        <v>37</v>
      </c>
      <c r="E177" s="18" t="s">
        <v>38</v>
      </c>
      <c r="F177" s="18"/>
      <c r="G177" s="18">
        <v>93</v>
      </c>
      <c r="H177" s="18">
        <v>0.182</v>
      </c>
      <c r="I177" s="21" t="s">
        <v>39</v>
      </c>
      <c r="J177" s="21"/>
      <c r="K177" s="21"/>
      <c r="L177" s="21"/>
      <c r="M177" s="24">
        <v>12918</v>
      </c>
      <c r="N177" s="24" t="e">
        <f>M177-M177*#REF!/100</f>
        <v>#REF!</v>
      </c>
      <c r="O177" s="24"/>
    </row>
    <row r="178" spans="1:15" x14ac:dyDescent="0.25">
      <c r="A178" s="16"/>
      <c r="B178" s="16"/>
      <c r="C178" s="16"/>
      <c r="D178" s="19"/>
      <c r="E178" s="19"/>
      <c r="F178" s="19"/>
      <c r="G178" s="19"/>
      <c r="H178" s="19"/>
      <c r="I178" s="22"/>
      <c r="J178" s="22"/>
      <c r="K178" s="22"/>
      <c r="L178" s="22"/>
      <c r="M178" s="25"/>
      <c r="N178" s="25"/>
      <c r="O178" s="25"/>
    </row>
    <row r="179" spans="1:15" ht="12.75" customHeight="1" x14ac:dyDescent="0.25">
      <c r="A179" s="16"/>
      <c r="B179" s="16"/>
      <c r="C179" s="16"/>
      <c r="D179" s="19"/>
      <c r="E179" s="19"/>
      <c r="F179" s="19"/>
      <c r="G179" s="19"/>
      <c r="H179" s="19"/>
      <c r="I179" s="22"/>
      <c r="J179" s="22"/>
      <c r="K179" s="22"/>
      <c r="L179" s="22"/>
      <c r="M179" s="25"/>
      <c r="N179" s="25"/>
      <c r="O179" s="25"/>
    </row>
    <row r="180" spans="1:15" x14ac:dyDescent="0.25">
      <c r="A180" s="16"/>
      <c r="B180" s="16"/>
      <c r="C180" s="16"/>
      <c r="D180" s="19"/>
      <c r="E180" s="19"/>
      <c r="F180" s="19"/>
      <c r="G180" s="19"/>
      <c r="H180" s="19"/>
      <c r="I180" s="22"/>
      <c r="J180" s="22"/>
      <c r="K180" s="22"/>
      <c r="L180" s="22"/>
      <c r="M180" s="25"/>
      <c r="N180" s="25"/>
      <c r="O180" s="25"/>
    </row>
    <row r="181" spans="1:15" x14ac:dyDescent="0.25">
      <c r="A181" s="16"/>
      <c r="B181" s="16"/>
      <c r="C181" s="16"/>
      <c r="D181" s="19"/>
      <c r="E181" s="19"/>
      <c r="F181" s="19"/>
      <c r="G181" s="19"/>
      <c r="H181" s="19"/>
      <c r="I181" s="22"/>
      <c r="J181" s="22"/>
      <c r="K181" s="22"/>
      <c r="L181" s="22"/>
      <c r="M181" s="25"/>
      <c r="N181" s="25"/>
      <c r="O181" s="25"/>
    </row>
    <row r="182" spans="1:15" x14ac:dyDescent="0.25">
      <c r="A182" s="16"/>
      <c r="B182" s="16"/>
      <c r="C182" s="16"/>
      <c r="D182" s="19"/>
      <c r="E182" s="19"/>
      <c r="F182" s="19"/>
      <c r="G182" s="19"/>
      <c r="H182" s="19"/>
      <c r="I182" s="22"/>
      <c r="J182" s="22"/>
      <c r="K182" s="22"/>
      <c r="L182" s="22"/>
      <c r="M182" s="25"/>
      <c r="N182" s="25"/>
      <c r="O182" s="25"/>
    </row>
    <row r="183" spans="1:15" ht="9" customHeight="1" x14ac:dyDescent="0.25">
      <c r="A183" s="16"/>
      <c r="B183" s="16"/>
      <c r="C183" s="16"/>
      <c r="D183" s="19"/>
      <c r="E183" s="19"/>
      <c r="F183" s="19"/>
      <c r="G183" s="19"/>
      <c r="H183" s="19"/>
      <c r="I183" s="22"/>
      <c r="J183" s="22"/>
      <c r="K183" s="22"/>
      <c r="L183" s="22"/>
      <c r="M183" s="25"/>
      <c r="N183" s="25"/>
      <c r="O183" s="25"/>
    </row>
    <row r="184" spans="1:15" ht="12.5" hidden="1" customHeight="1" x14ac:dyDescent="0.25">
      <c r="A184" s="17"/>
      <c r="B184" s="17"/>
      <c r="C184" s="17"/>
      <c r="D184" s="20"/>
      <c r="E184" s="20"/>
      <c r="F184" s="20"/>
      <c r="G184" s="20"/>
      <c r="H184" s="20"/>
      <c r="I184" s="23"/>
      <c r="J184" s="23"/>
      <c r="K184" s="23"/>
      <c r="L184" s="23"/>
      <c r="M184" s="26"/>
      <c r="N184" s="26"/>
      <c r="O184" s="26"/>
    </row>
    <row r="185" spans="1:15" ht="15.5" x14ac:dyDescent="0.25">
      <c r="A185" s="9" t="s">
        <v>40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1"/>
    </row>
    <row r="186" spans="1:15" ht="12.5" customHeight="1" x14ac:dyDescent="0.25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4"/>
    </row>
    <row r="187" spans="1:15" ht="12.5" customHeight="1" x14ac:dyDescent="0.25">
      <c r="A187" s="15"/>
      <c r="B187" s="15"/>
      <c r="C187" s="15"/>
      <c r="D187" s="18" t="s">
        <v>41</v>
      </c>
      <c r="E187" s="18" t="s">
        <v>24</v>
      </c>
      <c r="F187" s="18"/>
      <c r="G187" s="18">
        <v>98</v>
      </c>
      <c r="H187" s="18">
        <v>0.16200000000000001</v>
      </c>
      <c r="I187" s="21" t="s">
        <v>85</v>
      </c>
      <c r="J187" s="21"/>
      <c r="K187" s="21"/>
      <c r="L187" s="21"/>
      <c r="M187" s="24">
        <v>12209</v>
      </c>
      <c r="N187" s="24" t="e">
        <f>M187-M187*#REF!/100</f>
        <v>#REF!</v>
      </c>
      <c r="O187" s="24"/>
    </row>
    <row r="188" spans="1:15" x14ac:dyDescent="0.25">
      <c r="A188" s="16"/>
      <c r="B188" s="16"/>
      <c r="C188" s="16"/>
      <c r="D188" s="19"/>
      <c r="E188" s="19"/>
      <c r="F188" s="19"/>
      <c r="G188" s="19"/>
      <c r="H188" s="19"/>
      <c r="I188" s="22"/>
      <c r="J188" s="22"/>
      <c r="K188" s="22"/>
      <c r="L188" s="22"/>
      <c r="M188" s="25"/>
      <c r="N188" s="25"/>
      <c r="O188" s="25"/>
    </row>
    <row r="189" spans="1:15" x14ac:dyDescent="0.25">
      <c r="A189" s="16"/>
      <c r="B189" s="16"/>
      <c r="C189" s="16"/>
      <c r="D189" s="19"/>
      <c r="E189" s="19"/>
      <c r="F189" s="19"/>
      <c r="G189" s="19"/>
      <c r="H189" s="19"/>
      <c r="I189" s="22"/>
      <c r="J189" s="22"/>
      <c r="K189" s="22"/>
      <c r="L189" s="22"/>
      <c r="M189" s="25"/>
      <c r="N189" s="25"/>
      <c r="O189" s="25"/>
    </row>
    <row r="190" spans="1:15" x14ac:dyDescent="0.25">
      <c r="A190" s="16"/>
      <c r="B190" s="16"/>
      <c r="C190" s="16"/>
      <c r="D190" s="19"/>
      <c r="E190" s="19"/>
      <c r="F190" s="19"/>
      <c r="G190" s="19"/>
      <c r="H190" s="19"/>
      <c r="I190" s="22"/>
      <c r="J190" s="22"/>
      <c r="K190" s="22"/>
      <c r="L190" s="22"/>
      <c r="M190" s="25"/>
      <c r="N190" s="25"/>
      <c r="O190" s="25"/>
    </row>
    <row r="191" spans="1:15" x14ac:dyDescent="0.25">
      <c r="A191" s="16"/>
      <c r="B191" s="16"/>
      <c r="C191" s="16"/>
      <c r="D191" s="19"/>
      <c r="E191" s="19"/>
      <c r="F191" s="19"/>
      <c r="G191" s="19"/>
      <c r="H191" s="19"/>
      <c r="I191" s="22"/>
      <c r="J191" s="22"/>
      <c r="K191" s="22"/>
      <c r="L191" s="22"/>
      <c r="M191" s="25"/>
      <c r="N191" s="25"/>
      <c r="O191" s="25"/>
    </row>
    <row r="192" spans="1:15" x14ac:dyDescent="0.25">
      <c r="A192" s="16"/>
      <c r="B192" s="16"/>
      <c r="C192" s="16"/>
      <c r="D192" s="19"/>
      <c r="E192" s="19"/>
      <c r="F192" s="19"/>
      <c r="G192" s="19"/>
      <c r="H192" s="19"/>
      <c r="I192" s="22"/>
      <c r="J192" s="22"/>
      <c r="K192" s="22"/>
      <c r="L192" s="22"/>
      <c r="M192" s="25"/>
      <c r="N192" s="25"/>
      <c r="O192" s="25"/>
    </row>
    <row r="193" spans="1:15" x14ac:dyDescent="0.25">
      <c r="A193" s="16"/>
      <c r="B193" s="16"/>
      <c r="C193" s="16"/>
      <c r="D193" s="19"/>
      <c r="E193" s="19"/>
      <c r="F193" s="19"/>
      <c r="G193" s="19"/>
      <c r="H193" s="19"/>
      <c r="I193" s="22"/>
      <c r="J193" s="22"/>
      <c r="K193" s="22"/>
      <c r="L193" s="22"/>
      <c r="M193" s="25"/>
      <c r="N193" s="25"/>
      <c r="O193" s="25"/>
    </row>
    <row r="194" spans="1:15" x14ac:dyDescent="0.25">
      <c r="A194" s="17"/>
      <c r="B194" s="17"/>
      <c r="C194" s="17"/>
      <c r="D194" s="20"/>
      <c r="E194" s="20"/>
      <c r="F194" s="20"/>
      <c r="G194" s="20"/>
      <c r="H194" s="20"/>
      <c r="I194" s="23"/>
      <c r="J194" s="23"/>
      <c r="K194" s="23"/>
      <c r="L194" s="23"/>
      <c r="M194" s="26"/>
      <c r="N194" s="26"/>
      <c r="O194" s="26"/>
    </row>
    <row r="195" spans="1:15" ht="12.5" customHeight="1" x14ac:dyDescent="0.25">
      <c r="A195" s="15"/>
      <c r="B195" s="15"/>
      <c r="C195" s="15"/>
      <c r="D195" s="18" t="s">
        <v>42</v>
      </c>
      <c r="E195" s="18" t="s">
        <v>24</v>
      </c>
      <c r="F195" s="18"/>
      <c r="G195" s="18">
        <v>98</v>
      </c>
      <c r="H195" s="18">
        <v>0.16200000000000001</v>
      </c>
      <c r="I195" s="21" t="s">
        <v>84</v>
      </c>
      <c r="J195" s="21"/>
      <c r="K195" s="21"/>
      <c r="L195" s="21"/>
      <c r="M195" s="24">
        <v>13141</v>
      </c>
      <c r="N195" s="24" t="e">
        <f>M195-M195*#REF!/100</f>
        <v>#REF!</v>
      </c>
      <c r="O195" s="24"/>
    </row>
    <row r="196" spans="1:15" x14ac:dyDescent="0.25">
      <c r="A196" s="16"/>
      <c r="B196" s="16"/>
      <c r="C196" s="16"/>
      <c r="D196" s="19"/>
      <c r="E196" s="19"/>
      <c r="F196" s="19"/>
      <c r="G196" s="19"/>
      <c r="H196" s="19"/>
      <c r="I196" s="22"/>
      <c r="J196" s="22"/>
      <c r="K196" s="22"/>
      <c r="L196" s="22"/>
      <c r="M196" s="25"/>
      <c r="N196" s="25"/>
      <c r="O196" s="25"/>
    </row>
    <row r="197" spans="1:15" x14ac:dyDescent="0.25">
      <c r="A197" s="16"/>
      <c r="B197" s="16"/>
      <c r="C197" s="16"/>
      <c r="D197" s="19"/>
      <c r="E197" s="19"/>
      <c r="F197" s="19"/>
      <c r="G197" s="19"/>
      <c r="H197" s="19"/>
      <c r="I197" s="22"/>
      <c r="J197" s="22"/>
      <c r="K197" s="22"/>
      <c r="L197" s="22"/>
      <c r="M197" s="25"/>
      <c r="N197" s="25"/>
      <c r="O197" s="25"/>
    </row>
    <row r="198" spans="1:15" x14ac:dyDescent="0.25">
      <c r="A198" s="16"/>
      <c r="B198" s="16"/>
      <c r="C198" s="16"/>
      <c r="D198" s="19"/>
      <c r="E198" s="19"/>
      <c r="F198" s="19"/>
      <c r="G198" s="19"/>
      <c r="H198" s="19"/>
      <c r="I198" s="22"/>
      <c r="J198" s="22"/>
      <c r="K198" s="22"/>
      <c r="L198" s="22"/>
      <c r="M198" s="25"/>
      <c r="N198" s="25"/>
      <c r="O198" s="25"/>
    </row>
    <row r="199" spans="1:15" x14ac:dyDescent="0.25">
      <c r="A199" s="16"/>
      <c r="B199" s="16"/>
      <c r="C199" s="16"/>
      <c r="D199" s="19"/>
      <c r="E199" s="19"/>
      <c r="F199" s="19"/>
      <c r="G199" s="19"/>
      <c r="H199" s="19"/>
      <c r="I199" s="22"/>
      <c r="J199" s="22"/>
      <c r="K199" s="22"/>
      <c r="L199" s="22"/>
      <c r="M199" s="25"/>
      <c r="N199" s="25"/>
      <c r="O199" s="25"/>
    </row>
    <row r="200" spans="1:15" x14ac:dyDescent="0.25">
      <c r="A200" s="16"/>
      <c r="B200" s="16"/>
      <c r="C200" s="16"/>
      <c r="D200" s="19"/>
      <c r="E200" s="19"/>
      <c r="F200" s="19"/>
      <c r="G200" s="19"/>
      <c r="H200" s="19"/>
      <c r="I200" s="22"/>
      <c r="J200" s="22"/>
      <c r="K200" s="22"/>
      <c r="L200" s="22"/>
      <c r="M200" s="25"/>
      <c r="N200" s="25"/>
      <c r="O200" s="25"/>
    </row>
    <row r="201" spans="1:15" x14ac:dyDescent="0.25">
      <c r="A201" s="16"/>
      <c r="B201" s="16"/>
      <c r="C201" s="16"/>
      <c r="D201" s="19"/>
      <c r="E201" s="19"/>
      <c r="F201" s="19"/>
      <c r="G201" s="19"/>
      <c r="H201" s="19"/>
      <c r="I201" s="22"/>
      <c r="J201" s="22"/>
      <c r="K201" s="22"/>
      <c r="L201" s="22"/>
      <c r="M201" s="25"/>
      <c r="N201" s="25"/>
      <c r="O201" s="25"/>
    </row>
    <row r="202" spans="1:15" ht="6" customHeight="1" x14ac:dyDescent="0.25">
      <c r="A202" s="17"/>
      <c r="B202" s="17"/>
      <c r="C202" s="17"/>
      <c r="D202" s="20"/>
      <c r="E202" s="20"/>
      <c r="F202" s="20"/>
      <c r="G202" s="20"/>
      <c r="H202" s="20"/>
      <c r="I202" s="23"/>
      <c r="J202" s="23"/>
      <c r="K202" s="23"/>
      <c r="L202" s="23"/>
      <c r="M202" s="26"/>
      <c r="N202" s="26"/>
      <c r="O202" s="26"/>
    </row>
    <row r="203" spans="1:15" ht="12.5" customHeight="1" x14ac:dyDescent="0.25">
      <c r="A203" s="15"/>
      <c r="B203" s="15"/>
      <c r="C203" s="15"/>
      <c r="D203" s="18" t="s">
        <v>44</v>
      </c>
      <c r="E203" s="18" t="s">
        <v>24</v>
      </c>
      <c r="F203" s="18"/>
      <c r="G203" s="18">
        <v>99</v>
      </c>
      <c r="H203" s="18">
        <v>0.16300000000000001</v>
      </c>
      <c r="I203" s="21" t="s">
        <v>87</v>
      </c>
      <c r="J203" s="21"/>
      <c r="K203" s="21"/>
      <c r="L203" s="21"/>
      <c r="M203" s="24">
        <v>14452</v>
      </c>
      <c r="N203" s="24" t="e">
        <f>M203-M203*#REF!/100</f>
        <v>#REF!</v>
      </c>
      <c r="O203" s="24"/>
    </row>
    <row r="204" spans="1:15" x14ac:dyDescent="0.25">
      <c r="A204" s="16"/>
      <c r="B204" s="16"/>
      <c r="C204" s="16"/>
      <c r="D204" s="19"/>
      <c r="E204" s="19"/>
      <c r="F204" s="19"/>
      <c r="G204" s="19"/>
      <c r="H204" s="19"/>
      <c r="I204" s="22"/>
      <c r="J204" s="22"/>
      <c r="K204" s="22"/>
      <c r="L204" s="22"/>
      <c r="M204" s="25"/>
      <c r="N204" s="25"/>
      <c r="O204" s="25"/>
    </row>
    <row r="205" spans="1:15" x14ac:dyDescent="0.25">
      <c r="A205" s="16"/>
      <c r="B205" s="16"/>
      <c r="C205" s="16"/>
      <c r="D205" s="19"/>
      <c r="E205" s="19"/>
      <c r="F205" s="19"/>
      <c r="G205" s="19"/>
      <c r="H205" s="19"/>
      <c r="I205" s="22"/>
      <c r="J205" s="22"/>
      <c r="K205" s="22"/>
      <c r="L205" s="22"/>
      <c r="M205" s="25"/>
      <c r="N205" s="25"/>
      <c r="O205" s="25"/>
    </row>
    <row r="206" spans="1:15" x14ac:dyDescent="0.25">
      <c r="A206" s="16"/>
      <c r="B206" s="16"/>
      <c r="C206" s="16"/>
      <c r="D206" s="19"/>
      <c r="E206" s="19"/>
      <c r="F206" s="19"/>
      <c r="G206" s="19"/>
      <c r="H206" s="19"/>
      <c r="I206" s="22"/>
      <c r="J206" s="22"/>
      <c r="K206" s="22"/>
      <c r="L206" s="22"/>
      <c r="M206" s="25"/>
      <c r="N206" s="25"/>
      <c r="O206" s="25"/>
    </row>
    <row r="207" spans="1:15" x14ac:dyDescent="0.25">
      <c r="A207" s="16"/>
      <c r="B207" s="16"/>
      <c r="C207" s="16"/>
      <c r="D207" s="19"/>
      <c r="E207" s="19"/>
      <c r="F207" s="19"/>
      <c r="G207" s="19"/>
      <c r="H207" s="19"/>
      <c r="I207" s="22"/>
      <c r="J207" s="22"/>
      <c r="K207" s="22"/>
      <c r="L207" s="22"/>
      <c r="M207" s="25"/>
      <c r="N207" s="25"/>
      <c r="O207" s="25"/>
    </row>
    <row r="208" spans="1:15" x14ac:dyDescent="0.25">
      <c r="A208" s="16"/>
      <c r="B208" s="16"/>
      <c r="C208" s="16"/>
      <c r="D208" s="19"/>
      <c r="E208" s="19"/>
      <c r="F208" s="19"/>
      <c r="G208" s="19"/>
      <c r="H208" s="19"/>
      <c r="I208" s="22"/>
      <c r="J208" s="22"/>
      <c r="K208" s="22"/>
      <c r="L208" s="22"/>
      <c r="M208" s="25"/>
      <c r="N208" s="25"/>
      <c r="O208" s="25"/>
    </row>
    <row r="209" spans="1:15" x14ac:dyDescent="0.25">
      <c r="A209" s="16"/>
      <c r="B209" s="16"/>
      <c r="C209" s="16"/>
      <c r="D209" s="19"/>
      <c r="E209" s="19"/>
      <c r="F209" s="19"/>
      <c r="G209" s="19"/>
      <c r="H209" s="19"/>
      <c r="I209" s="22"/>
      <c r="J209" s="22"/>
      <c r="K209" s="22"/>
      <c r="L209" s="22"/>
      <c r="M209" s="25"/>
      <c r="N209" s="25"/>
      <c r="O209" s="25"/>
    </row>
    <row r="210" spans="1:15" x14ac:dyDescent="0.25">
      <c r="A210" s="17"/>
      <c r="B210" s="17"/>
      <c r="C210" s="17"/>
      <c r="D210" s="20"/>
      <c r="E210" s="20"/>
      <c r="F210" s="20"/>
      <c r="G210" s="20"/>
      <c r="H210" s="20"/>
      <c r="I210" s="23"/>
      <c r="J210" s="23"/>
      <c r="K210" s="23"/>
      <c r="L210" s="23"/>
      <c r="M210" s="26"/>
      <c r="N210" s="26"/>
      <c r="O210" s="26"/>
    </row>
    <row r="211" spans="1:15" ht="12.5" customHeight="1" x14ac:dyDescent="0.25">
      <c r="A211" s="15"/>
      <c r="B211" s="15"/>
      <c r="C211" s="15"/>
      <c r="D211" s="18" t="s">
        <v>45</v>
      </c>
      <c r="E211" s="18" t="s">
        <v>26</v>
      </c>
      <c r="F211" s="18"/>
      <c r="G211" s="18">
        <v>61</v>
      </c>
      <c r="H211" s="18">
        <v>0.106</v>
      </c>
      <c r="I211" s="21" t="s">
        <v>83</v>
      </c>
      <c r="J211" s="21"/>
      <c r="K211" s="21"/>
      <c r="L211" s="21"/>
      <c r="M211" s="24">
        <v>8330</v>
      </c>
      <c r="N211" s="24" t="e">
        <f>M211-M211*#REF!/100</f>
        <v>#REF!</v>
      </c>
      <c r="O211" s="24"/>
    </row>
    <row r="212" spans="1:15" x14ac:dyDescent="0.25">
      <c r="A212" s="16"/>
      <c r="B212" s="16"/>
      <c r="C212" s="16"/>
      <c r="D212" s="19"/>
      <c r="E212" s="19"/>
      <c r="F212" s="19"/>
      <c r="G212" s="19"/>
      <c r="H212" s="19"/>
      <c r="I212" s="22"/>
      <c r="J212" s="22"/>
      <c r="K212" s="22"/>
      <c r="L212" s="22"/>
      <c r="M212" s="25"/>
      <c r="N212" s="25"/>
      <c r="O212" s="25"/>
    </row>
    <row r="213" spans="1:15" x14ac:dyDescent="0.25">
      <c r="A213" s="16"/>
      <c r="B213" s="16"/>
      <c r="C213" s="16"/>
      <c r="D213" s="19"/>
      <c r="E213" s="19"/>
      <c r="F213" s="19"/>
      <c r="G213" s="19"/>
      <c r="H213" s="19"/>
      <c r="I213" s="22"/>
      <c r="J213" s="22"/>
      <c r="K213" s="22"/>
      <c r="L213" s="22"/>
      <c r="M213" s="25"/>
      <c r="N213" s="25"/>
      <c r="O213" s="25"/>
    </row>
    <row r="214" spans="1:15" x14ac:dyDescent="0.25">
      <c r="A214" s="16"/>
      <c r="B214" s="16"/>
      <c r="C214" s="16"/>
      <c r="D214" s="19"/>
      <c r="E214" s="19"/>
      <c r="F214" s="19"/>
      <c r="G214" s="19"/>
      <c r="H214" s="19"/>
      <c r="I214" s="22"/>
      <c r="J214" s="22"/>
      <c r="K214" s="22"/>
      <c r="L214" s="22"/>
      <c r="M214" s="25"/>
      <c r="N214" s="25"/>
      <c r="O214" s="25"/>
    </row>
    <row r="215" spans="1:15" x14ac:dyDescent="0.25">
      <c r="A215" s="16"/>
      <c r="B215" s="16"/>
      <c r="C215" s="16"/>
      <c r="D215" s="19"/>
      <c r="E215" s="19"/>
      <c r="F215" s="19"/>
      <c r="G215" s="19"/>
      <c r="H215" s="19"/>
      <c r="I215" s="22"/>
      <c r="J215" s="22"/>
      <c r="K215" s="22"/>
      <c r="L215" s="22"/>
      <c r="M215" s="25"/>
      <c r="N215" s="25"/>
      <c r="O215" s="25"/>
    </row>
    <row r="216" spans="1:15" x14ac:dyDescent="0.25">
      <c r="A216" s="16"/>
      <c r="B216" s="16"/>
      <c r="C216" s="16"/>
      <c r="D216" s="19"/>
      <c r="E216" s="19"/>
      <c r="F216" s="19"/>
      <c r="G216" s="19"/>
      <c r="H216" s="19"/>
      <c r="I216" s="22"/>
      <c r="J216" s="22"/>
      <c r="K216" s="22"/>
      <c r="L216" s="22"/>
      <c r="M216" s="25"/>
      <c r="N216" s="25"/>
      <c r="O216" s="25"/>
    </row>
    <row r="217" spans="1:15" x14ac:dyDescent="0.25">
      <c r="A217" s="16"/>
      <c r="B217" s="16"/>
      <c r="C217" s="16"/>
      <c r="D217" s="19"/>
      <c r="E217" s="19"/>
      <c r="F217" s="19"/>
      <c r="G217" s="19"/>
      <c r="H217" s="19"/>
      <c r="I217" s="22"/>
      <c r="J217" s="22"/>
      <c r="K217" s="22"/>
      <c r="L217" s="22"/>
      <c r="M217" s="25"/>
      <c r="N217" s="25"/>
      <c r="O217" s="25"/>
    </row>
    <row r="218" spans="1:15" ht="6" customHeight="1" x14ac:dyDescent="0.25">
      <c r="A218" s="17"/>
      <c r="B218" s="17"/>
      <c r="C218" s="17"/>
      <c r="D218" s="20"/>
      <c r="E218" s="20"/>
      <c r="F218" s="20"/>
      <c r="G218" s="20"/>
      <c r="H218" s="20"/>
      <c r="I218" s="23"/>
      <c r="J218" s="23"/>
      <c r="K218" s="23"/>
      <c r="L218" s="23"/>
      <c r="M218" s="26"/>
      <c r="N218" s="26"/>
      <c r="O218" s="26"/>
    </row>
    <row r="219" spans="1:15" ht="12.5" customHeight="1" x14ac:dyDescent="0.25">
      <c r="A219" s="88"/>
      <c r="B219" s="89"/>
      <c r="C219" s="90"/>
      <c r="D219" s="18" t="s">
        <v>46</v>
      </c>
      <c r="E219" s="48" t="s">
        <v>47</v>
      </c>
      <c r="F219" s="84"/>
      <c r="G219" s="18">
        <v>67</v>
      </c>
      <c r="H219" s="18">
        <v>0.11</v>
      </c>
      <c r="I219" s="27" t="s">
        <v>48</v>
      </c>
      <c r="J219" s="76"/>
      <c r="K219" s="76"/>
      <c r="L219" s="77"/>
      <c r="M219" s="24">
        <v>9355</v>
      </c>
      <c r="N219" s="24" t="e">
        <f>M219-M219*#REF!/100</f>
        <v>#REF!</v>
      </c>
      <c r="O219" s="24"/>
    </row>
    <row r="220" spans="1:15" x14ac:dyDescent="0.25">
      <c r="A220" s="91"/>
      <c r="B220" s="92"/>
      <c r="C220" s="93"/>
      <c r="D220" s="19"/>
      <c r="E220" s="50"/>
      <c r="F220" s="85"/>
      <c r="G220" s="19"/>
      <c r="H220" s="19"/>
      <c r="I220" s="78"/>
      <c r="J220" s="79"/>
      <c r="K220" s="79"/>
      <c r="L220" s="80"/>
      <c r="M220" s="25"/>
      <c r="N220" s="25"/>
      <c r="O220" s="25"/>
    </row>
    <row r="221" spans="1:15" x14ac:dyDescent="0.25">
      <c r="A221" s="91"/>
      <c r="B221" s="92"/>
      <c r="C221" s="93"/>
      <c r="D221" s="19"/>
      <c r="E221" s="50"/>
      <c r="F221" s="85"/>
      <c r="G221" s="19"/>
      <c r="H221" s="19"/>
      <c r="I221" s="78"/>
      <c r="J221" s="79"/>
      <c r="K221" s="79"/>
      <c r="L221" s="80"/>
      <c r="M221" s="25"/>
      <c r="N221" s="25"/>
      <c r="O221" s="25"/>
    </row>
    <row r="222" spans="1:15" x14ac:dyDescent="0.25">
      <c r="A222" s="91"/>
      <c r="B222" s="92"/>
      <c r="C222" s="93"/>
      <c r="D222" s="19"/>
      <c r="E222" s="50"/>
      <c r="F222" s="85"/>
      <c r="G222" s="19"/>
      <c r="H222" s="19"/>
      <c r="I222" s="78"/>
      <c r="J222" s="79"/>
      <c r="K222" s="79"/>
      <c r="L222" s="80"/>
      <c r="M222" s="25"/>
      <c r="N222" s="25"/>
      <c r="O222" s="25"/>
    </row>
    <row r="223" spans="1:15" x14ac:dyDescent="0.25">
      <c r="A223" s="91"/>
      <c r="B223" s="92"/>
      <c r="C223" s="93"/>
      <c r="D223" s="19"/>
      <c r="E223" s="50"/>
      <c r="F223" s="85"/>
      <c r="G223" s="19"/>
      <c r="H223" s="19"/>
      <c r="I223" s="78"/>
      <c r="J223" s="79"/>
      <c r="K223" s="79"/>
      <c r="L223" s="80"/>
      <c r="M223" s="25"/>
      <c r="N223" s="25"/>
      <c r="O223" s="25"/>
    </row>
    <row r="224" spans="1:15" x14ac:dyDescent="0.25">
      <c r="A224" s="94"/>
      <c r="B224" s="95"/>
      <c r="C224" s="96"/>
      <c r="D224" s="20"/>
      <c r="E224" s="86"/>
      <c r="F224" s="87"/>
      <c r="G224" s="20"/>
      <c r="H224" s="20"/>
      <c r="I224" s="81"/>
      <c r="J224" s="82"/>
      <c r="K224" s="82"/>
      <c r="L224" s="83"/>
      <c r="M224" s="26"/>
      <c r="N224" s="26"/>
      <c r="O224" s="26"/>
    </row>
    <row r="225" spans="1:15" ht="12.5" customHeight="1" x14ac:dyDescent="0.25">
      <c r="A225" s="88"/>
      <c r="B225" s="89"/>
      <c r="C225" s="90"/>
      <c r="D225" s="18" t="s">
        <v>49</v>
      </c>
      <c r="E225" s="48" t="s">
        <v>47</v>
      </c>
      <c r="F225" s="84"/>
      <c r="G225" s="18">
        <v>68</v>
      </c>
      <c r="H225" s="18">
        <v>0.111</v>
      </c>
      <c r="I225" s="27" t="s">
        <v>50</v>
      </c>
      <c r="J225" s="76"/>
      <c r="K225" s="76"/>
      <c r="L225" s="77"/>
      <c r="M225" s="24">
        <v>10665</v>
      </c>
      <c r="N225" s="24" t="e">
        <f>M225-M225*#REF!/100</f>
        <v>#REF!</v>
      </c>
      <c r="O225" s="24"/>
    </row>
    <row r="226" spans="1:15" x14ac:dyDescent="0.25">
      <c r="A226" s="91"/>
      <c r="B226" s="92"/>
      <c r="C226" s="93"/>
      <c r="D226" s="19"/>
      <c r="E226" s="50"/>
      <c r="F226" s="85"/>
      <c r="G226" s="19"/>
      <c r="H226" s="19"/>
      <c r="I226" s="78"/>
      <c r="J226" s="79"/>
      <c r="K226" s="79"/>
      <c r="L226" s="80"/>
      <c r="M226" s="25"/>
      <c r="N226" s="25"/>
      <c r="O226" s="25"/>
    </row>
    <row r="227" spans="1:15" x14ac:dyDescent="0.25">
      <c r="A227" s="91"/>
      <c r="B227" s="92"/>
      <c r="C227" s="93"/>
      <c r="D227" s="19"/>
      <c r="E227" s="50"/>
      <c r="F227" s="85"/>
      <c r="G227" s="19"/>
      <c r="H227" s="19"/>
      <c r="I227" s="78"/>
      <c r="J227" s="79"/>
      <c r="K227" s="79"/>
      <c r="L227" s="80"/>
      <c r="M227" s="25"/>
      <c r="N227" s="25"/>
      <c r="O227" s="25"/>
    </row>
    <row r="228" spans="1:15" x14ac:dyDescent="0.25">
      <c r="A228" s="91"/>
      <c r="B228" s="92"/>
      <c r="C228" s="93"/>
      <c r="D228" s="19"/>
      <c r="E228" s="50"/>
      <c r="F228" s="85"/>
      <c r="G228" s="19"/>
      <c r="H228" s="19"/>
      <c r="I228" s="78"/>
      <c r="J228" s="79"/>
      <c r="K228" s="79"/>
      <c r="L228" s="80"/>
      <c r="M228" s="25"/>
      <c r="N228" s="25"/>
      <c r="O228" s="25"/>
    </row>
    <row r="229" spans="1:15" x14ac:dyDescent="0.25">
      <c r="A229" s="91"/>
      <c r="B229" s="92"/>
      <c r="C229" s="93"/>
      <c r="D229" s="19"/>
      <c r="E229" s="50"/>
      <c r="F229" s="85"/>
      <c r="G229" s="19"/>
      <c r="H229" s="19"/>
      <c r="I229" s="78"/>
      <c r="J229" s="79"/>
      <c r="K229" s="79"/>
      <c r="L229" s="80"/>
      <c r="M229" s="25"/>
      <c r="N229" s="25"/>
      <c r="O229" s="25"/>
    </row>
    <row r="230" spans="1:15" x14ac:dyDescent="0.25">
      <c r="A230" s="94"/>
      <c r="B230" s="95"/>
      <c r="C230" s="96"/>
      <c r="D230" s="20"/>
      <c r="E230" s="86"/>
      <c r="F230" s="87"/>
      <c r="G230" s="20"/>
      <c r="H230" s="20"/>
      <c r="I230" s="81"/>
      <c r="J230" s="82"/>
      <c r="K230" s="82"/>
      <c r="L230" s="83"/>
      <c r="M230" s="26"/>
      <c r="N230" s="26"/>
      <c r="O230" s="26"/>
    </row>
    <row r="231" spans="1:15" ht="12.5" customHeight="1" x14ac:dyDescent="0.25">
      <c r="A231" s="6" t="s">
        <v>3</v>
      </c>
      <c r="B231" s="6"/>
      <c r="C231" s="6"/>
      <c r="D231" s="6" t="s">
        <v>4</v>
      </c>
      <c r="E231" s="7" t="s">
        <v>12</v>
      </c>
      <c r="F231" s="6"/>
      <c r="G231" s="6" t="s">
        <v>5</v>
      </c>
      <c r="H231" s="6" t="s">
        <v>8</v>
      </c>
      <c r="I231" s="6" t="s">
        <v>6</v>
      </c>
      <c r="J231" s="6"/>
      <c r="K231" s="6"/>
      <c r="L231" s="6"/>
      <c r="M231" s="7" t="s">
        <v>14</v>
      </c>
      <c r="N231" s="7" t="s">
        <v>11</v>
      </c>
      <c r="O231" s="4" t="s">
        <v>7</v>
      </c>
    </row>
    <row r="232" spans="1:15" ht="12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5"/>
    </row>
    <row r="233" spans="1:15" ht="12.5" customHeight="1" x14ac:dyDescent="0.25">
      <c r="A233" s="17"/>
      <c r="B233" s="17"/>
      <c r="C233" s="17"/>
      <c r="D233" s="20" t="s">
        <v>51</v>
      </c>
      <c r="E233" s="20" t="s">
        <v>25</v>
      </c>
      <c r="F233" s="20"/>
      <c r="G233" s="20">
        <v>38</v>
      </c>
      <c r="H233" s="20">
        <v>7.2999999999999995E-2</v>
      </c>
      <c r="I233" s="70" t="s">
        <v>53</v>
      </c>
      <c r="J233" s="71"/>
      <c r="K233" s="71"/>
      <c r="L233" s="72"/>
      <c r="M233" s="26">
        <v>6059</v>
      </c>
      <c r="N233" s="26" t="e">
        <f>M233-M233*#REF!/100</f>
        <v>#REF!</v>
      </c>
      <c r="O233" s="26"/>
    </row>
    <row r="234" spans="1:15" ht="12.5" customHeight="1" x14ac:dyDescent="0.25">
      <c r="A234" s="47"/>
      <c r="B234" s="47"/>
      <c r="C234" s="47"/>
      <c r="D234" s="8"/>
      <c r="E234" s="8"/>
      <c r="F234" s="8"/>
      <c r="G234" s="8"/>
      <c r="H234" s="8"/>
      <c r="I234" s="70"/>
      <c r="J234" s="71"/>
      <c r="K234" s="71"/>
      <c r="L234" s="72"/>
      <c r="M234" s="40"/>
      <c r="N234" s="40"/>
      <c r="O234" s="40"/>
    </row>
    <row r="235" spans="1:15" ht="12.5" customHeight="1" x14ac:dyDescent="0.25">
      <c r="A235" s="47"/>
      <c r="B235" s="47"/>
      <c r="C235" s="47"/>
      <c r="D235" s="8"/>
      <c r="E235" s="8"/>
      <c r="F235" s="8"/>
      <c r="G235" s="8"/>
      <c r="H235" s="8"/>
      <c r="I235" s="73"/>
      <c r="J235" s="74"/>
      <c r="K235" s="74"/>
      <c r="L235" s="75"/>
      <c r="M235" s="40"/>
      <c r="N235" s="40"/>
      <c r="O235" s="40"/>
    </row>
    <row r="236" spans="1:15" ht="12.5" customHeight="1" x14ac:dyDescent="0.25">
      <c r="A236" s="47"/>
      <c r="B236" s="47"/>
      <c r="C236" s="47"/>
      <c r="D236" s="8" t="s">
        <v>52</v>
      </c>
      <c r="E236" s="8"/>
      <c r="F236" s="8"/>
      <c r="G236" s="8"/>
      <c r="H236" s="8"/>
      <c r="I236" s="27" t="s">
        <v>88</v>
      </c>
      <c r="J236" s="68"/>
      <c r="K236" s="68"/>
      <c r="L236" s="69"/>
      <c r="M236" s="40"/>
      <c r="N236" s="40"/>
      <c r="O236" s="40"/>
    </row>
    <row r="237" spans="1:15" ht="12.5" customHeight="1" x14ac:dyDescent="0.25">
      <c r="A237" s="47"/>
      <c r="B237" s="47"/>
      <c r="C237" s="47"/>
      <c r="D237" s="8"/>
      <c r="E237" s="8"/>
      <c r="F237" s="8"/>
      <c r="G237" s="8"/>
      <c r="H237" s="8"/>
      <c r="I237" s="70"/>
      <c r="J237" s="71"/>
      <c r="K237" s="71"/>
      <c r="L237" s="72"/>
      <c r="M237" s="40"/>
      <c r="N237" s="40"/>
      <c r="O237" s="40"/>
    </row>
    <row r="238" spans="1:15" ht="12.5" customHeight="1" x14ac:dyDescent="0.25">
      <c r="A238" s="47"/>
      <c r="B238" s="47"/>
      <c r="C238" s="47"/>
      <c r="D238" s="8"/>
      <c r="E238" s="8"/>
      <c r="F238" s="8"/>
      <c r="G238" s="8"/>
      <c r="H238" s="8"/>
      <c r="I238" s="73"/>
      <c r="J238" s="74"/>
      <c r="K238" s="74"/>
      <c r="L238" s="75"/>
      <c r="M238" s="40"/>
      <c r="N238" s="40"/>
      <c r="O238" s="40"/>
    </row>
    <row r="239" spans="1:15" ht="12.5" customHeight="1" x14ac:dyDescent="0.25">
      <c r="A239" s="9" t="s">
        <v>54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1"/>
    </row>
    <row r="240" spans="1:15" ht="12.5" customHeight="1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4"/>
    </row>
    <row r="241" spans="1:15" ht="12.5" customHeight="1" x14ac:dyDescent="0.25">
      <c r="A241" s="15"/>
      <c r="B241" s="15"/>
      <c r="C241" s="15"/>
      <c r="D241" s="18" t="s">
        <v>55</v>
      </c>
      <c r="E241" s="18" t="s">
        <v>24</v>
      </c>
      <c r="F241" s="18"/>
      <c r="G241" s="18">
        <v>97</v>
      </c>
      <c r="H241" s="18">
        <v>0.16700000000000001</v>
      </c>
      <c r="I241" s="21" t="s">
        <v>89</v>
      </c>
      <c r="J241" s="21"/>
      <c r="K241" s="21"/>
      <c r="L241" s="21"/>
      <c r="M241" s="24">
        <v>25776</v>
      </c>
      <c r="N241" s="24" t="e">
        <f>M241-M241*#REF!/100</f>
        <v>#REF!</v>
      </c>
      <c r="O241" s="24"/>
    </row>
    <row r="242" spans="1:15" x14ac:dyDescent="0.25">
      <c r="A242" s="16"/>
      <c r="B242" s="16"/>
      <c r="C242" s="16"/>
      <c r="D242" s="19"/>
      <c r="E242" s="19"/>
      <c r="F242" s="19"/>
      <c r="G242" s="19"/>
      <c r="H242" s="19"/>
      <c r="I242" s="22"/>
      <c r="J242" s="22"/>
      <c r="K242" s="22"/>
      <c r="L242" s="22"/>
      <c r="M242" s="25"/>
      <c r="N242" s="25"/>
      <c r="O242" s="25"/>
    </row>
    <row r="243" spans="1:15" x14ac:dyDescent="0.25">
      <c r="A243" s="16"/>
      <c r="B243" s="16"/>
      <c r="C243" s="16"/>
      <c r="D243" s="19"/>
      <c r="E243" s="19"/>
      <c r="F243" s="19"/>
      <c r="G243" s="19"/>
      <c r="H243" s="19"/>
      <c r="I243" s="22"/>
      <c r="J243" s="22"/>
      <c r="K243" s="22"/>
      <c r="L243" s="22"/>
      <c r="M243" s="25"/>
      <c r="N243" s="25"/>
      <c r="O243" s="25"/>
    </row>
    <row r="244" spans="1:15" x14ac:dyDescent="0.25">
      <c r="A244" s="16"/>
      <c r="B244" s="16"/>
      <c r="C244" s="16"/>
      <c r="D244" s="19"/>
      <c r="E244" s="19"/>
      <c r="F244" s="19"/>
      <c r="G244" s="19"/>
      <c r="H244" s="19"/>
      <c r="I244" s="22"/>
      <c r="J244" s="22"/>
      <c r="K244" s="22"/>
      <c r="L244" s="22"/>
      <c r="M244" s="25"/>
      <c r="N244" s="25"/>
      <c r="O244" s="25"/>
    </row>
    <row r="245" spans="1:15" x14ac:dyDescent="0.25">
      <c r="A245" s="16"/>
      <c r="B245" s="16"/>
      <c r="C245" s="16"/>
      <c r="D245" s="19"/>
      <c r="E245" s="19"/>
      <c r="F245" s="19"/>
      <c r="G245" s="19"/>
      <c r="H245" s="19"/>
      <c r="I245" s="22"/>
      <c r="J245" s="22"/>
      <c r="K245" s="22"/>
      <c r="L245" s="22"/>
      <c r="M245" s="25"/>
      <c r="N245" s="25"/>
      <c r="O245" s="25"/>
    </row>
    <row r="246" spans="1:15" x14ac:dyDescent="0.25">
      <c r="A246" s="16"/>
      <c r="B246" s="16"/>
      <c r="C246" s="16"/>
      <c r="D246" s="19"/>
      <c r="E246" s="19"/>
      <c r="F246" s="19"/>
      <c r="G246" s="19"/>
      <c r="H246" s="19"/>
      <c r="I246" s="22"/>
      <c r="J246" s="22"/>
      <c r="K246" s="22"/>
      <c r="L246" s="22"/>
      <c r="M246" s="25"/>
      <c r="N246" s="25"/>
      <c r="O246" s="25"/>
    </row>
    <row r="247" spans="1:15" x14ac:dyDescent="0.25">
      <c r="A247" s="16"/>
      <c r="B247" s="16"/>
      <c r="C247" s="16"/>
      <c r="D247" s="19"/>
      <c r="E247" s="19"/>
      <c r="F247" s="19"/>
      <c r="G247" s="19"/>
      <c r="H247" s="19"/>
      <c r="I247" s="22"/>
      <c r="J247" s="22"/>
      <c r="K247" s="22"/>
      <c r="L247" s="22"/>
      <c r="M247" s="25"/>
      <c r="N247" s="25"/>
      <c r="O247" s="25"/>
    </row>
    <row r="248" spans="1:15" x14ac:dyDescent="0.25">
      <c r="A248" s="17"/>
      <c r="B248" s="17"/>
      <c r="C248" s="17"/>
      <c r="D248" s="20"/>
      <c r="E248" s="20"/>
      <c r="F248" s="20"/>
      <c r="G248" s="20"/>
      <c r="H248" s="20"/>
      <c r="I248" s="23"/>
      <c r="J248" s="23"/>
      <c r="K248" s="23"/>
      <c r="L248" s="23"/>
      <c r="M248" s="26"/>
      <c r="N248" s="26"/>
      <c r="O248" s="26"/>
    </row>
    <row r="249" spans="1:15" ht="12.5" customHeight="1" x14ac:dyDescent="0.25">
      <c r="A249" s="15"/>
      <c r="B249" s="15"/>
      <c r="C249" s="15"/>
      <c r="D249" s="18" t="s">
        <v>56</v>
      </c>
      <c r="E249" s="18" t="s">
        <v>24</v>
      </c>
      <c r="F249" s="18"/>
      <c r="G249" s="18">
        <v>97.4</v>
      </c>
      <c r="H249" s="18">
        <v>0.16600000000000001</v>
      </c>
      <c r="I249" s="21" t="s">
        <v>90</v>
      </c>
      <c r="J249" s="21"/>
      <c r="K249" s="21"/>
      <c r="L249" s="21"/>
      <c r="M249" s="24">
        <v>28519</v>
      </c>
      <c r="N249" s="24" t="e">
        <f>M249-M249*#REF!/100</f>
        <v>#REF!</v>
      </c>
      <c r="O249" s="24"/>
    </row>
    <row r="250" spans="1:15" x14ac:dyDescent="0.25">
      <c r="A250" s="16"/>
      <c r="B250" s="16"/>
      <c r="C250" s="16"/>
      <c r="D250" s="19"/>
      <c r="E250" s="19"/>
      <c r="F250" s="19"/>
      <c r="G250" s="19"/>
      <c r="H250" s="19"/>
      <c r="I250" s="22"/>
      <c r="J250" s="22"/>
      <c r="K250" s="22"/>
      <c r="L250" s="22"/>
      <c r="M250" s="25"/>
      <c r="N250" s="25"/>
      <c r="O250" s="25"/>
    </row>
    <row r="251" spans="1:15" x14ac:dyDescent="0.25">
      <c r="A251" s="16"/>
      <c r="B251" s="16"/>
      <c r="C251" s="16"/>
      <c r="D251" s="19"/>
      <c r="E251" s="19"/>
      <c r="F251" s="19"/>
      <c r="G251" s="19"/>
      <c r="H251" s="19"/>
      <c r="I251" s="22"/>
      <c r="J251" s="22"/>
      <c r="K251" s="22"/>
      <c r="L251" s="22"/>
      <c r="M251" s="25"/>
      <c r="N251" s="25"/>
      <c r="O251" s="25"/>
    </row>
    <row r="252" spans="1:15" x14ac:dyDescent="0.25">
      <c r="A252" s="16"/>
      <c r="B252" s="16"/>
      <c r="C252" s="16"/>
      <c r="D252" s="19"/>
      <c r="E252" s="19"/>
      <c r="F252" s="19"/>
      <c r="G252" s="19"/>
      <c r="H252" s="19"/>
      <c r="I252" s="22"/>
      <c r="J252" s="22"/>
      <c r="K252" s="22"/>
      <c r="L252" s="22"/>
      <c r="M252" s="25"/>
      <c r="N252" s="25"/>
      <c r="O252" s="25"/>
    </row>
    <row r="253" spans="1:15" x14ac:dyDescent="0.25">
      <c r="A253" s="16"/>
      <c r="B253" s="16"/>
      <c r="C253" s="16"/>
      <c r="D253" s="19"/>
      <c r="E253" s="19"/>
      <c r="F253" s="19"/>
      <c r="G253" s="19"/>
      <c r="H253" s="19"/>
      <c r="I253" s="22"/>
      <c r="J253" s="22"/>
      <c r="K253" s="22"/>
      <c r="L253" s="22"/>
      <c r="M253" s="25"/>
      <c r="N253" s="25"/>
      <c r="O253" s="25"/>
    </row>
    <row r="254" spans="1:15" x14ac:dyDescent="0.25">
      <c r="A254" s="16"/>
      <c r="B254" s="16"/>
      <c r="C254" s="16"/>
      <c r="D254" s="19"/>
      <c r="E254" s="19"/>
      <c r="F254" s="19"/>
      <c r="G254" s="19"/>
      <c r="H254" s="19"/>
      <c r="I254" s="22"/>
      <c r="J254" s="22"/>
      <c r="K254" s="22"/>
      <c r="L254" s="22"/>
      <c r="M254" s="25"/>
      <c r="N254" s="25"/>
      <c r="O254" s="25"/>
    </row>
    <row r="255" spans="1:15" x14ac:dyDescent="0.25">
      <c r="A255" s="16"/>
      <c r="B255" s="16"/>
      <c r="C255" s="16"/>
      <c r="D255" s="19"/>
      <c r="E255" s="19"/>
      <c r="F255" s="19"/>
      <c r="G255" s="19"/>
      <c r="H255" s="19"/>
      <c r="I255" s="22"/>
      <c r="J255" s="22"/>
      <c r="K255" s="22"/>
      <c r="L255" s="22"/>
      <c r="M255" s="25"/>
      <c r="N255" s="25"/>
      <c r="O255" s="25"/>
    </row>
    <row r="256" spans="1:15" x14ac:dyDescent="0.25">
      <c r="A256" s="17"/>
      <c r="B256" s="17"/>
      <c r="C256" s="17"/>
      <c r="D256" s="20"/>
      <c r="E256" s="20"/>
      <c r="F256" s="20"/>
      <c r="G256" s="20"/>
      <c r="H256" s="20"/>
      <c r="I256" s="23"/>
      <c r="J256" s="23"/>
      <c r="K256" s="23"/>
      <c r="L256" s="23"/>
      <c r="M256" s="26"/>
      <c r="N256" s="26"/>
      <c r="O256" s="26"/>
    </row>
    <row r="257" spans="1:15" ht="12.5" customHeight="1" x14ac:dyDescent="0.25">
      <c r="A257" s="15"/>
      <c r="B257" s="15"/>
      <c r="C257" s="15"/>
      <c r="D257" s="18" t="s">
        <v>57</v>
      </c>
      <c r="E257" s="18" t="s">
        <v>24</v>
      </c>
      <c r="F257" s="18"/>
      <c r="G257" s="18">
        <v>98.4</v>
      </c>
      <c r="H257" s="18">
        <v>0.16400000000000001</v>
      </c>
      <c r="I257" s="21" t="s">
        <v>91</v>
      </c>
      <c r="J257" s="21"/>
      <c r="K257" s="21"/>
      <c r="L257" s="21"/>
      <c r="M257" s="24">
        <v>19600</v>
      </c>
      <c r="N257" s="24" t="e">
        <f>M257-M257*#REF!/100</f>
        <v>#REF!</v>
      </c>
      <c r="O257" s="24"/>
    </row>
    <row r="258" spans="1:15" x14ac:dyDescent="0.25">
      <c r="A258" s="16"/>
      <c r="B258" s="16"/>
      <c r="C258" s="16"/>
      <c r="D258" s="19"/>
      <c r="E258" s="19"/>
      <c r="F258" s="19"/>
      <c r="G258" s="19"/>
      <c r="H258" s="19"/>
      <c r="I258" s="22"/>
      <c r="J258" s="22"/>
      <c r="K258" s="22"/>
      <c r="L258" s="22"/>
      <c r="M258" s="25"/>
      <c r="N258" s="25"/>
      <c r="O258" s="25"/>
    </row>
    <row r="259" spans="1:15" x14ac:dyDescent="0.25">
      <c r="A259" s="16"/>
      <c r="B259" s="16"/>
      <c r="C259" s="16"/>
      <c r="D259" s="19"/>
      <c r="E259" s="19"/>
      <c r="F259" s="19"/>
      <c r="G259" s="19"/>
      <c r="H259" s="19"/>
      <c r="I259" s="22"/>
      <c r="J259" s="22"/>
      <c r="K259" s="22"/>
      <c r="L259" s="22"/>
      <c r="M259" s="25"/>
      <c r="N259" s="25"/>
      <c r="O259" s="25"/>
    </row>
    <row r="260" spans="1:15" x14ac:dyDescent="0.25">
      <c r="A260" s="16"/>
      <c r="B260" s="16"/>
      <c r="C260" s="16"/>
      <c r="D260" s="19"/>
      <c r="E260" s="19"/>
      <c r="F260" s="19"/>
      <c r="G260" s="19"/>
      <c r="H260" s="19"/>
      <c r="I260" s="22"/>
      <c r="J260" s="22"/>
      <c r="K260" s="22"/>
      <c r="L260" s="22"/>
      <c r="M260" s="25"/>
      <c r="N260" s="25"/>
      <c r="O260" s="25"/>
    </row>
    <row r="261" spans="1:15" x14ac:dyDescent="0.25">
      <c r="A261" s="16"/>
      <c r="B261" s="16"/>
      <c r="C261" s="16"/>
      <c r="D261" s="19"/>
      <c r="E261" s="19"/>
      <c r="F261" s="19"/>
      <c r="G261" s="19"/>
      <c r="H261" s="19"/>
      <c r="I261" s="22"/>
      <c r="J261" s="22"/>
      <c r="K261" s="22"/>
      <c r="L261" s="22"/>
      <c r="M261" s="25"/>
      <c r="N261" s="25"/>
      <c r="O261" s="25"/>
    </row>
    <row r="262" spans="1:15" x14ac:dyDescent="0.25">
      <c r="A262" s="16"/>
      <c r="B262" s="16"/>
      <c r="C262" s="16"/>
      <c r="D262" s="19"/>
      <c r="E262" s="19"/>
      <c r="F262" s="19"/>
      <c r="G262" s="19"/>
      <c r="H262" s="19"/>
      <c r="I262" s="22"/>
      <c r="J262" s="22"/>
      <c r="K262" s="22"/>
      <c r="L262" s="22"/>
      <c r="M262" s="25"/>
      <c r="N262" s="25"/>
      <c r="O262" s="25"/>
    </row>
    <row r="263" spans="1:15" x14ac:dyDescent="0.25">
      <c r="A263" s="16"/>
      <c r="B263" s="16"/>
      <c r="C263" s="16"/>
      <c r="D263" s="19"/>
      <c r="E263" s="19"/>
      <c r="F263" s="19"/>
      <c r="G263" s="19"/>
      <c r="H263" s="19"/>
      <c r="I263" s="22"/>
      <c r="J263" s="22"/>
      <c r="K263" s="22"/>
      <c r="L263" s="22"/>
      <c r="M263" s="25"/>
      <c r="N263" s="25"/>
      <c r="O263" s="25"/>
    </row>
    <row r="264" spans="1:15" ht="18" customHeight="1" x14ac:dyDescent="0.25">
      <c r="A264" s="17"/>
      <c r="B264" s="17"/>
      <c r="C264" s="17"/>
      <c r="D264" s="20"/>
      <c r="E264" s="20"/>
      <c r="F264" s="20"/>
      <c r="G264" s="20"/>
      <c r="H264" s="20"/>
      <c r="I264" s="23"/>
      <c r="J264" s="23"/>
      <c r="K264" s="23"/>
      <c r="L264" s="23"/>
      <c r="M264" s="26"/>
      <c r="N264" s="26"/>
      <c r="O264" s="26"/>
    </row>
    <row r="265" spans="1:15" ht="12.5" customHeight="1" x14ac:dyDescent="0.25">
      <c r="A265" s="15"/>
      <c r="B265" s="15"/>
      <c r="C265" s="15"/>
      <c r="D265" s="18" t="s">
        <v>58</v>
      </c>
      <c r="E265" s="18" t="s">
        <v>24</v>
      </c>
      <c r="F265" s="18"/>
      <c r="G265" s="18">
        <v>98</v>
      </c>
      <c r="H265" s="18">
        <v>0.16500000000000001</v>
      </c>
      <c r="I265" s="21" t="s">
        <v>92</v>
      </c>
      <c r="J265" s="21"/>
      <c r="K265" s="21"/>
      <c r="L265" s="21"/>
      <c r="M265" s="24">
        <v>23370</v>
      </c>
      <c r="N265" s="24" t="e">
        <f>M265-M265*#REF!/100</f>
        <v>#REF!</v>
      </c>
      <c r="O265" s="24"/>
    </row>
    <row r="266" spans="1:15" x14ac:dyDescent="0.25">
      <c r="A266" s="16"/>
      <c r="B266" s="16"/>
      <c r="C266" s="16"/>
      <c r="D266" s="19"/>
      <c r="E266" s="19"/>
      <c r="F266" s="19"/>
      <c r="G266" s="19"/>
      <c r="H266" s="19"/>
      <c r="I266" s="22"/>
      <c r="J266" s="22"/>
      <c r="K266" s="22"/>
      <c r="L266" s="22"/>
      <c r="M266" s="25"/>
      <c r="N266" s="25"/>
      <c r="O266" s="25"/>
    </row>
    <row r="267" spans="1:15" x14ac:dyDescent="0.25">
      <c r="A267" s="16"/>
      <c r="B267" s="16"/>
      <c r="C267" s="16"/>
      <c r="D267" s="19"/>
      <c r="E267" s="19"/>
      <c r="F267" s="19"/>
      <c r="G267" s="19"/>
      <c r="H267" s="19"/>
      <c r="I267" s="22"/>
      <c r="J267" s="22"/>
      <c r="K267" s="22"/>
      <c r="L267" s="22"/>
      <c r="M267" s="25"/>
      <c r="N267" s="25"/>
      <c r="O267" s="25"/>
    </row>
    <row r="268" spans="1:15" x14ac:dyDescent="0.25">
      <c r="A268" s="16"/>
      <c r="B268" s="16"/>
      <c r="C268" s="16"/>
      <c r="D268" s="19"/>
      <c r="E268" s="19"/>
      <c r="F268" s="19"/>
      <c r="G268" s="19"/>
      <c r="H268" s="19"/>
      <c r="I268" s="22"/>
      <c r="J268" s="22"/>
      <c r="K268" s="22"/>
      <c r="L268" s="22"/>
      <c r="M268" s="25"/>
      <c r="N268" s="25"/>
      <c r="O268" s="25"/>
    </row>
    <row r="269" spans="1:15" x14ac:dyDescent="0.25">
      <c r="A269" s="16"/>
      <c r="B269" s="16"/>
      <c r="C269" s="16"/>
      <c r="D269" s="19"/>
      <c r="E269" s="19"/>
      <c r="F269" s="19"/>
      <c r="G269" s="19"/>
      <c r="H269" s="19"/>
      <c r="I269" s="22"/>
      <c r="J269" s="22"/>
      <c r="K269" s="22"/>
      <c r="L269" s="22"/>
      <c r="M269" s="25"/>
      <c r="N269" s="25"/>
      <c r="O269" s="25"/>
    </row>
    <row r="270" spans="1:15" x14ac:dyDescent="0.25">
      <c r="A270" s="16"/>
      <c r="B270" s="16"/>
      <c r="C270" s="16"/>
      <c r="D270" s="19"/>
      <c r="E270" s="19"/>
      <c r="F270" s="19"/>
      <c r="G270" s="19"/>
      <c r="H270" s="19"/>
      <c r="I270" s="22"/>
      <c r="J270" s="22"/>
      <c r="K270" s="22"/>
      <c r="L270" s="22"/>
      <c r="M270" s="25"/>
      <c r="N270" s="25"/>
      <c r="O270" s="25"/>
    </row>
    <row r="271" spans="1:15" x14ac:dyDescent="0.25">
      <c r="A271" s="16"/>
      <c r="B271" s="16"/>
      <c r="C271" s="16"/>
      <c r="D271" s="19"/>
      <c r="E271" s="19"/>
      <c r="F271" s="19"/>
      <c r="G271" s="19"/>
      <c r="H271" s="19"/>
      <c r="I271" s="22"/>
      <c r="J271" s="22"/>
      <c r="K271" s="22"/>
      <c r="L271" s="22"/>
      <c r="M271" s="25"/>
      <c r="N271" s="25"/>
      <c r="O271" s="25"/>
    </row>
    <row r="272" spans="1:15" x14ac:dyDescent="0.25">
      <c r="A272" s="17"/>
      <c r="B272" s="17"/>
      <c r="C272" s="17"/>
      <c r="D272" s="20"/>
      <c r="E272" s="20"/>
      <c r="F272" s="20"/>
      <c r="G272" s="20"/>
      <c r="H272" s="20"/>
      <c r="I272" s="23"/>
      <c r="J272" s="23"/>
      <c r="K272" s="23"/>
      <c r="L272" s="23"/>
      <c r="M272" s="26"/>
      <c r="N272" s="26"/>
      <c r="O272" s="26"/>
    </row>
    <row r="273" spans="1:15" ht="12.5" customHeight="1" x14ac:dyDescent="0.25">
      <c r="A273" s="15"/>
      <c r="B273" s="15"/>
      <c r="C273" s="15"/>
      <c r="D273" s="18" t="s">
        <v>59</v>
      </c>
      <c r="E273" s="18" t="s">
        <v>26</v>
      </c>
      <c r="F273" s="18"/>
      <c r="G273" s="18">
        <v>60.5</v>
      </c>
      <c r="H273" s="18">
        <v>0.109</v>
      </c>
      <c r="I273" s="21" t="s">
        <v>93</v>
      </c>
      <c r="J273" s="21"/>
      <c r="K273" s="21"/>
      <c r="L273" s="21"/>
      <c r="M273" s="24">
        <v>13942</v>
      </c>
      <c r="N273" s="24" t="e">
        <f>M273-M273*#REF!/100</f>
        <v>#REF!</v>
      </c>
      <c r="O273" s="24"/>
    </row>
    <row r="274" spans="1:15" x14ac:dyDescent="0.25">
      <c r="A274" s="16"/>
      <c r="B274" s="16"/>
      <c r="C274" s="16"/>
      <c r="D274" s="19"/>
      <c r="E274" s="19"/>
      <c r="F274" s="19"/>
      <c r="G274" s="19"/>
      <c r="H274" s="19"/>
      <c r="I274" s="22"/>
      <c r="J274" s="22"/>
      <c r="K274" s="22"/>
      <c r="L274" s="22"/>
      <c r="M274" s="25"/>
      <c r="N274" s="25"/>
      <c r="O274" s="25"/>
    </row>
    <row r="275" spans="1:15" x14ac:dyDescent="0.25">
      <c r="A275" s="16"/>
      <c r="B275" s="16"/>
      <c r="C275" s="16"/>
      <c r="D275" s="19"/>
      <c r="E275" s="19"/>
      <c r="F275" s="19"/>
      <c r="G275" s="19"/>
      <c r="H275" s="19"/>
      <c r="I275" s="22"/>
      <c r="J275" s="22"/>
      <c r="K275" s="22"/>
      <c r="L275" s="22"/>
      <c r="M275" s="25"/>
      <c r="N275" s="25"/>
      <c r="O275" s="25"/>
    </row>
    <row r="276" spans="1:15" x14ac:dyDescent="0.25">
      <c r="A276" s="16"/>
      <c r="B276" s="16"/>
      <c r="C276" s="16"/>
      <c r="D276" s="19"/>
      <c r="E276" s="19"/>
      <c r="F276" s="19"/>
      <c r="G276" s="19"/>
      <c r="H276" s="19"/>
      <c r="I276" s="22"/>
      <c r="J276" s="22"/>
      <c r="K276" s="22"/>
      <c r="L276" s="22"/>
      <c r="M276" s="25"/>
      <c r="N276" s="25"/>
      <c r="O276" s="25"/>
    </row>
    <row r="277" spans="1:15" x14ac:dyDescent="0.25">
      <c r="A277" s="16"/>
      <c r="B277" s="16"/>
      <c r="C277" s="16"/>
      <c r="D277" s="19"/>
      <c r="E277" s="19"/>
      <c r="F277" s="19"/>
      <c r="G277" s="19"/>
      <c r="H277" s="19"/>
      <c r="I277" s="22"/>
      <c r="J277" s="22"/>
      <c r="K277" s="22"/>
      <c r="L277" s="22"/>
      <c r="M277" s="25"/>
      <c r="N277" s="25"/>
      <c r="O277" s="25"/>
    </row>
    <row r="278" spans="1:15" x14ac:dyDescent="0.25">
      <c r="A278" s="16"/>
      <c r="B278" s="16"/>
      <c r="C278" s="16"/>
      <c r="D278" s="19"/>
      <c r="E278" s="19"/>
      <c r="F278" s="19"/>
      <c r="G278" s="19"/>
      <c r="H278" s="19"/>
      <c r="I278" s="22"/>
      <c r="J278" s="22"/>
      <c r="K278" s="22"/>
      <c r="L278" s="22"/>
      <c r="M278" s="25"/>
      <c r="N278" s="25"/>
      <c r="O278" s="25"/>
    </row>
    <row r="279" spans="1:15" x14ac:dyDescent="0.25">
      <c r="A279" s="16"/>
      <c r="B279" s="16"/>
      <c r="C279" s="16"/>
      <c r="D279" s="19"/>
      <c r="E279" s="19"/>
      <c r="F279" s="19"/>
      <c r="G279" s="19"/>
      <c r="H279" s="19"/>
      <c r="I279" s="22"/>
      <c r="J279" s="22"/>
      <c r="K279" s="22"/>
      <c r="L279" s="22"/>
      <c r="M279" s="25"/>
      <c r="N279" s="25"/>
      <c r="O279" s="25"/>
    </row>
    <row r="280" spans="1:15" ht="12.5" customHeight="1" x14ac:dyDescent="0.25">
      <c r="A280" s="15"/>
      <c r="B280" s="15"/>
      <c r="C280" s="15"/>
      <c r="D280" s="18" t="s">
        <v>60</v>
      </c>
      <c r="E280" s="18" t="s">
        <v>26</v>
      </c>
      <c r="F280" s="18"/>
      <c r="G280" s="18">
        <v>60</v>
      </c>
      <c r="H280" s="18">
        <v>0.111</v>
      </c>
      <c r="I280" s="21" t="s">
        <v>94</v>
      </c>
      <c r="J280" s="21"/>
      <c r="K280" s="21"/>
      <c r="L280" s="21"/>
      <c r="M280" s="24">
        <v>15215</v>
      </c>
      <c r="N280" s="24" t="e">
        <f>M280-M280*#REF!/100</f>
        <v>#REF!</v>
      </c>
      <c r="O280" s="24"/>
    </row>
    <row r="281" spans="1:15" x14ac:dyDescent="0.25">
      <c r="A281" s="16"/>
      <c r="B281" s="16"/>
      <c r="C281" s="16"/>
      <c r="D281" s="19"/>
      <c r="E281" s="19"/>
      <c r="F281" s="19"/>
      <c r="G281" s="19"/>
      <c r="H281" s="19"/>
      <c r="I281" s="22"/>
      <c r="J281" s="22"/>
      <c r="K281" s="22"/>
      <c r="L281" s="22"/>
      <c r="M281" s="25"/>
      <c r="N281" s="25"/>
      <c r="O281" s="25"/>
    </row>
    <row r="282" spans="1:15" x14ac:dyDescent="0.25">
      <c r="A282" s="16"/>
      <c r="B282" s="16"/>
      <c r="C282" s="16"/>
      <c r="D282" s="19"/>
      <c r="E282" s="19"/>
      <c r="F282" s="19"/>
      <c r="G282" s="19"/>
      <c r="H282" s="19"/>
      <c r="I282" s="22"/>
      <c r="J282" s="22"/>
      <c r="K282" s="22"/>
      <c r="L282" s="22"/>
      <c r="M282" s="25"/>
      <c r="N282" s="25"/>
      <c r="O282" s="25"/>
    </row>
    <row r="283" spans="1:15" x14ac:dyDescent="0.25">
      <c r="A283" s="16"/>
      <c r="B283" s="16"/>
      <c r="C283" s="16"/>
      <c r="D283" s="19"/>
      <c r="E283" s="19"/>
      <c r="F283" s="19"/>
      <c r="G283" s="19"/>
      <c r="H283" s="19"/>
      <c r="I283" s="22"/>
      <c r="J283" s="22"/>
      <c r="K283" s="22"/>
      <c r="L283" s="22"/>
      <c r="M283" s="25"/>
      <c r="N283" s="25"/>
      <c r="O283" s="25"/>
    </row>
    <row r="284" spans="1:15" x14ac:dyDescent="0.25">
      <c r="A284" s="16"/>
      <c r="B284" s="16"/>
      <c r="C284" s="16"/>
      <c r="D284" s="19"/>
      <c r="E284" s="19"/>
      <c r="F284" s="19"/>
      <c r="G284" s="19"/>
      <c r="H284" s="19"/>
      <c r="I284" s="22"/>
      <c r="J284" s="22"/>
      <c r="K284" s="22"/>
      <c r="L284" s="22"/>
      <c r="M284" s="25"/>
      <c r="N284" s="25"/>
      <c r="O284" s="25"/>
    </row>
    <row r="285" spans="1:15" x14ac:dyDescent="0.25">
      <c r="A285" s="16"/>
      <c r="B285" s="16"/>
      <c r="C285" s="16"/>
      <c r="D285" s="19"/>
      <c r="E285" s="19"/>
      <c r="F285" s="19"/>
      <c r="G285" s="19"/>
      <c r="H285" s="19"/>
      <c r="I285" s="22"/>
      <c r="J285" s="22"/>
      <c r="K285" s="22"/>
      <c r="L285" s="22"/>
      <c r="M285" s="25"/>
      <c r="N285" s="25"/>
      <c r="O285" s="25"/>
    </row>
    <row r="286" spans="1:15" x14ac:dyDescent="0.25">
      <c r="A286" s="16"/>
      <c r="B286" s="16"/>
      <c r="C286" s="16"/>
      <c r="D286" s="19"/>
      <c r="E286" s="19"/>
      <c r="F286" s="19"/>
      <c r="G286" s="19"/>
      <c r="H286" s="19"/>
      <c r="I286" s="22"/>
      <c r="J286" s="22"/>
      <c r="K286" s="22"/>
      <c r="L286" s="22"/>
      <c r="M286" s="25"/>
      <c r="N286" s="25"/>
      <c r="O286" s="25"/>
    </row>
    <row r="287" spans="1:15" ht="15" customHeight="1" x14ac:dyDescent="0.25">
      <c r="A287" s="17"/>
      <c r="B287" s="17"/>
      <c r="C287" s="17"/>
      <c r="D287" s="20"/>
      <c r="E287" s="20"/>
      <c r="F287" s="20"/>
      <c r="G287" s="20"/>
      <c r="H287" s="20"/>
      <c r="I287" s="23"/>
      <c r="J287" s="23"/>
      <c r="K287" s="23"/>
      <c r="L287" s="23"/>
      <c r="M287" s="26"/>
      <c r="N287" s="26"/>
      <c r="O287" s="26"/>
    </row>
    <row r="288" spans="1:15" ht="12.5" customHeight="1" x14ac:dyDescent="0.25">
      <c r="A288" s="47"/>
      <c r="B288" s="47"/>
      <c r="C288" s="47"/>
      <c r="D288" s="18" t="s">
        <v>61</v>
      </c>
      <c r="E288" s="48" t="s">
        <v>47</v>
      </c>
      <c r="F288" s="84"/>
      <c r="G288" s="18">
        <v>67</v>
      </c>
      <c r="H288" s="18">
        <v>0.113</v>
      </c>
      <c r="I288" s="27" t="s">
        <v>66</v>
      </c>
      <c r="J288" s="76"/>
      <c r="K288" s="76"/>
      <c r="L288" s="77"/>
      <c r="M288" s="40">
        <v>19583</v>
      </c>
      <c r="N288" s="40" t="e">
        <f>M288-M288*#REF!/100</f>
        <v>#REF!</v>
      </c>
      <c r="O288" s="40"/>
    </row>
    <row r="289" spans="1:15" x14ac:dyDescent="0.25">
      <c r="A289" s="47"/>
      <c r="B289" s="47"/>
      <c r="C289" s="47"/>
      <c r="D289" s="19"/>
      <c r="E289" s="50"/>
      <c r="F289" s="85"/>
      <c r="G289" s="19"/>
      <c r="H289" s="19"/>
      <c r="I289" s="78"/>
      <c r="J289" s="79"/>
      <c r="K289" s="79"/>
      <c r="L289" s="80"/>
      <c r="M289" s="40"/>
      <c r="N289" s="40"/>
      <c r="O289" s="40"/>
    </row>
    <row r="290" spans="1:15" x14ac:dyDescent="0.25">
      <c r="A290" s="47"/>
      <c r="B290" s="47"/>
      <c r="C290" s="47"/>
      <c r="D290" s="19"/>
      <c r="E290" s="50"/>
      <c r="F290" s="85"/>
      <c r="G290" s="19"/>
      <c r="H290" s="19"/>
      <c r="I290" s="78"/>
      <c r="J290" s="79"/>
      <c r="K290" s="79"/>
      <c r="L290" s="80"/>
      <c r="M290" s="40"/>
      <c r="N290" s="40"/>
      <c r="O290" s="40"/>
    </row>
    <row r="291" spans="1:15" x14ac:dyDescent="0.25">
      <c r="A291" s="47"/>
      <c r="B291" s="47"/>
      <c r="C291" s="47"/>
      <c r="D291" s="19"/>
      <c r="E291" s="50"/>
      <c r="F291" s="85"/>
      <c r="G291" s="19"/>
      <c r="H291" s="19"/>
      <c r="I291" s="78"/>
      <c r="J291" s="79"/>
      <c r="K291" s="79"/>
      <c r="L291" s="80"/>
      <c r="M291" s="40"/>
      <c r="N291" s="40"/>
      <c r="O291" s="40"/>
    </row>
    <row r="292" spans="1:15" x14ac:dyDescent="0.25">
      <c r="A292" s="47"/>
      <c r="B292" s="47"/>
      <c r="C292" s="47"/>
      <c r="D292" s="19"/>
      <c r="E292" s="50"/>
      <c r="F292" s="85"/>
      <c r="G292" s="19"/>
      <c r="H292" s="19"/>
      <c r="I292" s="78"/>
      <c r="J292" s="79"/>
      <c r="K292" s="79"/>
      <c r="L292" s="80"/>
      <c r="M292" s="40"/>
      <c r="N292" s="40"/>
      <c r="O292" s="40"/>
    </row>
    <row r="293" spans="1:15" x14ac:dyDescent="0.25">
      <c r="A293" s="47"/>
      <c r="B293" s="47"/>
      <c r="C293" s="47"/>
      <c r="D293" s="20"/>
      <c r="E293" s="86"/>
      <c r="F293" s="87"/>
      <c r="G293" s="20"/>
      <c r="H293" s="20"/>
      <c r="I293" s="81"/>
      <c r="J293" s="82"/>
      <c r="K293" s="82"/>
      <c r="L293" s="83"/>
      <c r="M293" s="40"/>
      <c r="N293" s="40"/>
      <c r="O293" s="40"/>
    </row>
    <row r="294" spans="1:15" ht="12.5" customHeight="1" x14ac:dyDescent="0.25">
      <c r="A294" s="47"/>
      <c r="B294" s="47"/>
      <c r="C294" s="47"/>
      <c r="D294" s="18" t="s">
        <v>62</v>
      </c>
      <c r="E294" s="48" t="s">
        <v>47</v>
      </c>
      <c r="F294" s="84"/>
      <c r="G294" s="18">
        <v>67.400000000000006</v>
      </c>
      <c r="H294" s="18">
        <v>0.112</v>
      </c>
      <c r="I294" s="27" t="s">
        <v>67</v>
      </c>
      <c r="J294" s="76"/>
      <c r="K294" s="76"/>
      <c r="L294" s="77"/>
      <c r="M294" s="40">
        <v>15813</v>
      </c>
      <c r="N294" s="40" t="e">
        <f>M294-M294*#REF!/100</f>
        <v>#REF!</v>
      </c>
      <c r="O294" s="40"/>
    </row>
    <row r="295" spans="1:15" x14ac:dyDescent="0.25">
      <c r="A295" s="47"/>
      <c r="B295" s="47"/>
      <c r="C295" s="47"/>
      <c r="D295" s="19"/>
      <c r="E295" s="50"/>
      <c r="F295" s="85"/>
      <c r="G295" s="19"/>
      <c r="H295" s="19"/>
      <c r="I295" s="78"/>
      <c r="J295" s="79"/>
      <c r="K295" s="79"/>
      <c r="L295" s="80"/>
      <c r="M295" s="40"/>
      <c r="N295" s="40"/>
      <c r="O295" s="40"/>
    </row>
    <row r="296" spans="1:15" x14ac:dyDescent="0.25">
      <c r="A296" s="47"/>
      <c r="B296" s="47"/>
      <c r="C296" s="47"/>
      <c r="D296" s="19"/>
      <c r="E296" s="50"/>
      <c r="F296" s="85"/>
      <c r="G296" s="19"/>
      <c r="H296" s="19"/>
      <c r="I296" s="78"/>
      <c r="J296" s="79"/>
      <c r="K296" s="79"/>
      <c r="L296" s="80"/>
      <c r="M296" s="40"/>
      <c r="N296" s="40"/>
      <c r="O296" s="40"/>
    </row>
    <row r="297" spans="1:15" x14ac:dyDescent="0.25">
      <c r="A297" s="47"/>
      <c r="B297" s="47"/>
      <c r="C297" s="47"/>
      <c r="D297" s="19"/>
      <c r="E297" s="50"/>
      <c r="F297" s="85"/>
      <c r="G297" s="19"/>
      <c r="H297" s="19"/>
      <c r="I297" s="78"/>
      <c r="J297" s="79"/>
      <c r="K297" s="79"/>
      <c r="L297" s="80"/>
      <c r="M297" s="40"/>
      <c r="N297" s="40"/>
      <c r="O297" s="40"/>
    </row>
    <row r="298" spans="1:15" x14ac:dyDescent="0.25">
      <c r="A298" s="47"/>
      <c r="B298" s="47"/>
      <c r="C298" s="47"/>
      <c r="D298" s="19"/>
      <c r="E298" s="50"/>
      <c r="F298" s="85"/>
      <c r="G298" s="19"/>
      <c r="H298" s="19"/>
      <c r="I298" s="78"/>
      <c r="J298" s="79"/>
      <c r="K298" s="79"/>
      <c r="L298" s="80"/>
      <c r="M298" s="40"/>
      <c r="N298" s="40"/>
      <c r="O298" s="40"/>
    </row>
    <row r="299" spans="1:15" x14ac:dyDescent="0.25">
      <c r="A299" s="47"/>
      <c r="B299" s="47"/>
      <c r="C299" s="47"/>
      <c r="D299" s="20"/>
      <c r="E299" s="86"/>
      <c r="F299" s="87"/>
      <c r="G299" s="20"/>
      <c r="H299" s="20"/>
      <c r="I299" s="81"/>
      <c r="J299" s="82"/>
      <c r="K299" s="82"/>
      <c r="L299" s="83"/>
      <c r="M299" s="40"/>
      <c r="N299" s="40"/>
      <c r="O299" s="40"/>
    </row>
    <row r="300" spans="1:15" ht="12.5" customHeight="1" x14ac:dyDescent="0.25">
      <c r="A300" s="47"/>
      <c r="B300" s="47"/>
      <c r="C300" s="47"/>
      <c r="D300" s="18" t="s">
        <v>63</v>
      </c>
      <c r="E300" s="48" t="s">
        <v>47</v>
      </c>
      <c r="F300" s="84"/>
      <c r="G300" s="18">
        <v>66.8</v>
      </c>
      <c r="H300" s="18">
        <v>0.113</v>
      </c>
      <c r="I300" s="27" t="s">
        <v>68</v>
      </c>
      <c r="J300" s="76"/>
      <c r="K300" s="76"/>
      <c r="L300" s="77"/>
      <c r="M300" s="40">
        <v>20961</v>
      </c>
      <c r="N300" s="40" t="e">
        <f>M300-M300*#REF!/100</f>
        <v>#REF!</v>
      </c>
      <c r="O300" s="40"/>
    </row>
    <row r="301" spans="1:15" x14ac:dyDescent="0.25">
      <c r="A301" s="47"/>
      <c r="B301" s="47"/>
      <c r="C301" s="47"/>
      <c r="D301" s="19"/>
      <c r="E301" s="50"/>
      <c r="F301" s="85"/>
      <c r="G301" s="19"/>
      <c r="H301" s="19"/>
      <c r="I301" s="78"/>
      <c r="J301" s="79"/>
      <c r="K301" s="79"/>
      <c r="L301" s="80"/>
      <c r="M301" s="40"/>
      <c r="N301" s="40"/>
      <c r="O301" s="40"/>
    </row>
    <row r="302" spans="1:15" x14ac:dyDescent="0.25">
      <c r="A302" s="47"/>
      <c r="B302" s="47"/>
      <c r="C302" s="47"/>
      <c r="D302" s="19"/>
      <c r="E302" s="50"/>
      <c r="F302" s="85"/>
      <c r="G302" s="19"/>
      <c r="H302" s="19"/>
      <c r="I302" s="78"/>
      <c r="J302" s="79"/>
      <c r="K302" s="79"/>
      <c r="L302" s="80"/>
      <c r="M302" s="40"/>
      <c r="N302" s="40"/>
      <c r="O302" s="40"/>
    </row>
    <row r="303" spans="1:15" x14ac:dyDescent="0.25">
      <c r="A303" s="47"/>
      <c r="B303" s="47"/>
      <c r="C303" s="47"/>
      <c r="D303" s="19"/>
      <c r="E303" s="50"/>
      <c r="F303" s="85"/>
      <c r="G303" s="19"/>
      <c r="H303" s="19"/>
      <c r="I303" s="78"/>
      <c r="J303" s="79"/>
      <c r="K303" s="79"/>
      <c r="L303" s="80"/>
      <c r="M303" s="40"/>
      <c r="N303" s="40"/>
      <c r="O303" s="40"/>
    </row>
    <row r="304" spans="1:15" x14ac:dyDescent="0.25">
      <c r="A304" s="47"/>
      <c r="B304" s="47"/>
      <c r="C304" s="47"/>
      <c r="D304" s="19"/>
      <c r="E304" s="50"/>
      <c r="F304" s="85"/>
      <c r="G304" s="19"/>
      <c r="H304" s="19"/>
      <c r="I304" s="78"/>
      <c r="J304" s="79"/>
      <c r="K304" s="79"/>
      <c r="L304" s="80"/>
      <c r="M304" s="40"/>
      <c r="N304" s="40"/>
      <c r="O304" s="40"/>
    </row>
    <row r="305" spans="1:15" x14ac:dyDescent="0.25">
      <c r="A305" s="47"/>
      <c r="B305" s="47"/>
      <c r="C305" s="47"/>
      <c r="D305" s="20"/>
      <c r="E305" s="86"/>
      <c r="F305" s="87"/>
      <c r="G305" s="20"/>
      <c r="H305" s="20"/>
      <c r="I305" s="81"/>
      <c r="J305" s="82"/>
      <c r="K305" s="82"/>
      <c r="L305" s="83"/>
      <c r="M305" s="40"/>
      <c r="N305" s="40"/>
      <c r="O305" s="40"/>
    </row>
    <row r="306" spans="1:15" ht="12.5" customHeight="1" x14ac:dyDescent="0.25">
      <c r="A306" s="6" t="s">
        <v>3</v>
      </c>
      <c r="B306" s="6"/>
      <c r="C306" s="6"/>
      <c r="D306" s="6" t="s">
        <v>4</v>
      </c>
      <c r="E306" s="7" t="s">
        <v>12</v>
      </c>
      <c r="F306" s="6"/>
      <c r="G306" s="6" t="s">
        <v>5</v>
      </c>
      <c r="H306" s="6" t="s">
        <v>8</v>
      </c>
      <c r="I306" s="6" t="s">
        <v>6</v>
      </c>
      <c r="J306" s="6"/>
      <c r="K306" s="6"/>
      <c r="L306" s="6"/>
      <c r="M306" s="7" t="s">
        <v>14</v>
      </c>
      <c r="N306" s="7" t="s">
        <v>11</v>
      </c>
      <c r="O306" s="4" t="s">
        <v>7</v>
      </c>
    </row>
    <row r="307" spans="1:15" ht="12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5"/>
    </row>
    <row r="308" spans="1:15" ht="12.5" customHeight="1" x14ac:dyDescent="0.25">
      <c r="A308" s="47"/>
      <c r="B308" s="47"/>
      <c r="C308" s="47"/>
      <c r="D308" s="8" t="s">
        <v>64</v>
      </c>
      <c r="E308" s="8" t="s">
        <v>25</v>
      </c>
      <c r="F308" s="8"/>
      <c r="G308" s="8">
        <v>37.4</v>
      </c>
      <c r="H308" s="8">
        <v>7.3999999999999996E-2</v>
      </c>
      <c r="I308" s="27" t="s">
        <v>69</v>
      </c>
      <c r="J308" s="68"/>
      <c r="K308" s="68"/>
      <c r="L308" s="69"/>
      <c r="M308" s="40">
        <v>11207</v>
      </c>
      <c r="N308" s="40" t="e">
        <f>M308-M308*#REF!/100</f>
        <v>#REF!</v>
      </c>
      <c r="O308" s="40"/>
    </row>
    <row r="309" spans="1:15" ht="12.5" customHeight="1" x14ac:dyDescent="0.25">
      <c r="A309" s="47"/>
      <c r="B309" s="47"/>
      <c r="C309" s="47"/>
      <c r="D309" s="8"/>
      <c r="E309" s="8"/>
      <c r="F309" s="8"/>
      <c r="G309" s="8"/>
      <c r="H309" s="8"/>
      <c r="I309" s="70"/>
      <c r="J309" s="71"/>
      <c r="K309" s="71"/>
      <c r="L309" s="72"/>
      <c r="M309" s="40"/>
      <c r="N309" s="40"/>
      <c r="O309" s="40"/>
    </row>
    <row r="310" spans="1:15" ht="12.5" customHeight="1" x14ac:dyDescent="0.25">
      <c r="A310" s="47"/>
      <c r="B310" s="47"/>
      <c r="C310" s="47"/>
      <c r="D310" s="8"/>
      <c r="E310" s="8"/>
      <c r="F310" s="8"/>
      <c r="G310" s="8"/>
      <c r="H310" s="8"/>
      <c r="I310" s="73"/>
      <c r="J310" s="74"/>
      <c r="K310" s="74"/>
      <c r="L310" s="75"/>
      <c r="M310" s="40"/>
      <c r="N310" s="40"/>
      <c r="O310" s="40"/>
    </row>
    <row r="311" spans="1:15" ht="12.5" customHeight="1" x14ac:dyDescent="0.25">
      <c r="A311" s="47"/>
      <c r="B311" s="47"/>
      <c r="C311" s="47"/>
      <c r="D311" s="8" t="s">
        <v>65</v>
      </c>
      <c r="E311" s="8"/>
      <c r="F311" s="8"/>
      <c r="G311" s="8"/>
      <c r="H311" s="8"/>
      <c r="I311" s="27" t="s">
        <v>95</v>
      </c>
      <c r="J311" s="68"/>
      <c r="K311" s="68"/>
      <c r="L311" s="69"/>
      <c r="M311" s="40"/>
      <c r="N311" s="40"/>
      <c r="O311" s="40"/>
    </row>
    <row r="312" spans="1:15" ht="12.5" customHeight="1" x14ac:dyDescent="0.25">
      <c r="A312" s="47"/>
      <c r="B312" s="47"/>
      <c r="C312" s="47"/>
      <c r="D312" s="8"/>
      <c r="E312" s="8"/>
      <c r="F312" s="8"/>
      <c r="G312" s="8"/>
      <c r="H312" s="8"/>
      <c r="I312" s="70"/>
      <c r="J312" s="71"/>
      <c r="K312" s="71"/>
      <c r="L312" s="72"/>
      <c r="M312" s="40"/>
      <c r="N312" s="40"/>
      <c r="O312" s="40"/>
    </row>
    <row r="313" spans="1:15" ht="12.5" customHeight="1" x14ac:dyDescent="0.25">
      <c r="A313" s="47"/>
      <c r="B313" s="47"/>
      <c r="C313" s="47"/>
      <c r="D313" s="8"/>
      <c r="E313" s="8"/>
      <c r="F313" s="8"/>
      <c r="G313" s="8"/>
      <c r="H313" s="8"/>
      <c r="I313" s="73"/>
      <c r="J313" s="74"/>
      <c r="K313" s="74"/>
      <c r="L313" s="75"/>
      <c r="M313" s="40"/>
      <c r="N313" s="40"/>
      <c r="O313" s="40"/>
    </row>
    <row r="314" spans="1:15" ht="12.5" customHeight="1" x14ac:dyDescent="0.25">
      <c r="A314" s="9" t="s">
        <v>70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1"/>
    </row>
    <row r="315" spans="1:15" ht="12.5" customHeight="1" x14ac:dyDescent="0.25">
      <c r="A315" s="12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4"/>
    </row>
    <row r="316" spans="1:15" ht="12.5" customHeight="1" x14ac:dyDescent="0.25">
      <c r="A316" s="15"/>
      <c r="B316" s="15"/>
      <c r="C316" s="15"/>
      <c r="D316" s="18" t="s">
        <v>71</v>
      </c>
      <c r="E316" s="18" t="s">
        <v>24</v>
      </c>
      <c r="F316" s="18"/>
      <c r="G316" s="18">
        <v>95</v>
      </c>
      <c r="H316" s="18">
        <v>0.14699999999999999</v>
      </c>
      <c r="I316" s="21" t="s">
        <v>96</v>
      </c>
      <c r="J316" s="21"/>
      <c r="K316" s="21"/>
      <c r="L316" s="21"/>
      <c r="M316" s="24">
        <v>14426</v>
      </c>
      <c r="N316" s="24" t="e">
        <f>M316-M316*#REF!/100</f>
        <v>#REF!</v>
      </c>
      <c r="O316" s="24"/>
    </row>
    <row r="317" spans="1:15" x14ac:dyDescent="0.25">
      <c r="A317" s="16"/>
      <c r="B317" s="16"/>
      <c r="C317" s="16"/>
      <c r="D317" s="19"/>
      <c r="E317" s="19"/>
      <c r="F317" s="19"/>
      <c r="G317" s="19"/>
      <c r="H317" s="19"/>
      <c r="I317" s="22"/>
      <c r="J317" s="22"/>
      <c r="K317" s="22"/>
      <c r="L317" s="22"/>
      <c r="M317" s="25"/>
      <c r="N317" s="25"/>
      <c r="O317" s="25"/>
    </row>
    <row r="318" spans="1:15" x14ac:dyDescent="0.25">
      <c r="A318" s="16"/>
      <c r="B318" s="16"/>
      <c r="C318" s="16"/>
      <c r="D318" s="19"/>
      <c r="E318" s="19"/>
      <c r="F318" s="19"/>
      <c r="G318" s="19"/>
      <c r="H318" s="19"/>
      <c r="I318" s="22"/>
      <c r="J318" s="22"/>
      <c r="K318" s="22"/>
      <c r="L318" s="22"/>
      <c r="M318" s="25"/>
      <c r="N318" s="25"/>
      <c r="O318" s="25"/>
    </row>
    <row r="319" spans="1:15" x14ac:dyDescent="0.25">
      <c r="A319" s="16"/>
      <c r="B319" s="16"/>
      <c r="C319" s="16"/>
      <c r="D319" s="19"/>
      <c r="E319" s="19"/>
      <c r="F319" s="19"/>
      <c r="G319" s="19"/>
      <c r="H319" s="19"/>
      <c r="I319" s="22"/>
      <c r="J319" s="22"/>
      <c r="K319" s="22"/>
      <c r="L319" s="22"/>
      <c r="M319" s="25"/>
      <c r="N319" s="25"/>
      <c r="O319" s="25"/>
    </row>
    <row r="320" spans="1:15" x14ac:dyDescent="0.25">
      <c r="A320" s="16"/>
      <c r="B320" s="16"/>
      <c r="C320" s="16"/>
      <c r="D320" s="19"/>
      <c r="E320" s="19"/>
      <c r="F320" s="19"/>
      <c r="G320" s="19"/>
      <c r="H320" s="19"/>
      <c r="I320" s="22"/>
      <c r="J320" s="22"/>
      <c r="K320" s="22"/>
      <c r="L320" s="22"/>
      <c r="M320" s="25"/>
      <c r="N320" s="25"/>
      <c r="O320" s="25"/>
    </row>
    <row r="321" spans="1:15" x14ac:dyDescent="0.25">
      <c r="A321" s="16"/>
      <c r="B321" s="16"/>
      <c r="C321" s="16"/>
      <c r="D321" s="19"/>
      <c r="E321" s="19"/>
      <c r="F321" s="19"/>
      <c r="G321" s="19"/>
      <c r="H321" s="19"/>
      <c r="I321" s="22"/>
      <c r="J321" s="22"/>
      <c r="K321" s="22"/>
      <c r="L321" s="22"/>
      <c r="M321" s="25"/>
      <c r="N321" s="25"/>
      <c r="O321" s="25"/>
    </row>
    <row r="322" spans="1:15" x14ac:dyDescent="0.25">
      <c r="A322" s="16"/>
      <c r="B322" s="16"/>
      <c r="C322" s="16"/>
      <c r="D322" s="19"/>
      <c r="E322" s="19"/>
      <c r="F322" s="19"/>
      <c r="G322" s="19"/>
      <c r="H322" s="19"/>
      <c r="I322" s="22"/>
      <c r="J322" s="22"/>
      <c r="K322" s="22"/>
      <c r="L322" s="22"/>
      <c r="M322" s="25"/>
      <c r="N322" s="25"/>
      <c r="O322" s="25"/>
    </row>
    <row r="323" spans="1:15" ht="15" customHeight="1" x14ac:dyDescent="0.25">
      <c r="A323" s="17"/>
      <c r="B323" s="17"/>
      <c r="C323" s="17"/>
      <c r="D323" s="20"/>
      <c r="E323" s="20"/>
      <c r="F323" s="20"/>
      <c r="G323" s="20"/>
      <c r="H323" s="20"/>
      <c r="I323" s="23"/>
      <c r="J323" s="23"/>
      <c r="K323" s="23"/>
      <c r="L323" s="23"/>
      <c r="M323" s="26"/>
      <c r="N323" s="26"/>
      <c r="O323" s="26"/>
    </row>
    <row r="324" spans="1:15" ht="12.5" customHeight="1" x14ac:dyDescent="0.25">
      <c r="A324" s="15"/>
      <c r="B324" s="15"/>
      <c r="C324" s="15"/>
      <c r="D324" s="18" t="s">
        <v>72</v>
      </c>
      <c r="E324" s="18" t="s">
        <v>24</v>
      </c>
      <c r="F324" s="18"/>
      <c r="G324" s="18">
        <v>97</v>
      </c>
      <c r="H324" s="18">
        <v>0.154</v>
      </c>
      <c r="I324" s="21" t="s">
        <v>97</v>
      </c>
      <c r="J324" s="21"/>
      <c r="K324" s="21"/>
      <c r="L324" s="21"/>
      <c r="M324" s="24">
        <v>14757</v>
      </c>
      <c r="N324" s="24" t="e">
        <f>M324-M324*#REF!/100</f>
        <v>#REF!</v>
      </c>
      <c r="O324" s="24"/>
    </row>
    <row r="325" spans="1:15" x14ac:dyDescent="0.25">
      <c r="A325" s="16"/>
      <c r="B325" s="16"/>
      <c r="C325" s="16"/>
      <c r="D325" s="19"/>
      <c r="E325" s="19"/>
      <c r="F325" s="19"/>
      <c r="G325" s="19"/>
      <c r="H325" s="19"/>
      <c r="I325" s="22"/>
      <c r="J325" s="22"/>
      <c r="K325" s="22"/>
      <c r="L325" s="22"/>
      <c r="M325" s="25"/>
      <c r="N325" s="25"/>
      <c r="O325" s="25"/>
    </row>
    <row r="326" spans="1:15" x14ac:dyDescent="0.25">
      <c r="A326" s="16"/>
      <c r="B326" s="16"/>
      <c r="C326" s="16"/>
      <c r="D326" s="19"/>
      <c r="E326" s="19"/>
      <c r="F326" s="19"/>
      <c r="G326" s="19"/>
      <c r="H326" s="19"/>
      <c r="I326" s="22"/>
      <c r="J326" s="22"/>
      <c r="K326" s="22"/>
      <c r="L326" s="22"/>
      <c r="M326" s="25"/>
      <c r="N326" s="25"/>
      <c r="O326" s="25"/>
    </row>
    <row r="327" spans="1:15" x14ac:dyDescent="0.25">
      <c r="A327" s="16"/>
      <c r="B327" s="16"/>
      <c r="C327" s="16"/>
      <c r="D327" s="19"/>
      <c r="E327" s="19"/>
      <c r="F327" s="19"/>
      <c r="G327" s="19"/>
      <c r="H327" s="19"/>
      <c r="I327" s="22"/>
      <c r="J327" s="22"/>
      <c r="K327" s="22"/>
      <c r="L327" s="22"/>
      <c r="M327" s="25"/>
      <c r="N327" s="25"/>
      <c r="O327" s="25"/>
    </row>
    <row r="328" spans="1:15" x14ac:dyDescent="0.25">
      <c r="A328" s="16"/>
      <c r="B328" s="16"/>
      <c r="C328" s="16"/>
      <c r="D328" s="19"/>
      <c r="E328" s="19"/>
      <c r="F328" s="19"/>
      <c r="G328" s="19"/>
      <c r="H328" s="19"/>
      <c r="I328" s="22"/>
      <c r="J328" s="22"/>
      <c r="K328" s="22"/>
      <c r="L328" s="22"/>
      <c r="M328" s="25"/>
      <c r="N328" s="25"/>
      <c r="O328" s="25"/>
    </row>
    <row r="329" spans="1:15" x14ac:dyDescent="0.25">
      <c r="A329" s="16"/>
      <c r="B329" s="16"/>
      <c r="C329" s="16"/>
      <c r="D329" s="19"/>
      <c r="E329" s="19"/>
      <c r="F329" s="19"/>
      <c r="G329" s="19"/>
      <c r="H329" s="19"/>
      <c r="I329" s="22"/>
      <c r="J329" s="22"/>
      <c r="K329" s="22"/>
      <c r="L329" s="22"/>
      <c r="M329" s="25"/>
      <c r="N329" s="25"/>
      <c r="O329" s="25"/>
    </row>
    <row r="330" spans="1:15" x14ac:dyDescent="0.25">
      <c r="A330" s="16"/>
      <c r="B330" s="16"/>
      <c r="C330" s="16"/>
      <c r="D330" s="19"/>
      <c r="E330" s="19"/>
      <c r="F330" s="19"/>
      <c r="G330" s="19"/>
      <c r="H330" s="19"/>
      <c r="I330" s="22"/>
      <c r="J330" s="22"/>
      <c r="K330" s="22"/>
      <c r="L330" s="22"/>
      <c r="M330" s="25"/>
      <c r="N330" s="25"/>
      <c r="O330" s="25"/>
    </row>
    <row r="331" spans="1:15" x14ac:dyDescent="0.25">
      <c r="A331" s="17"/>
      <c r="B331" s="17"/>
      <c r="C331" s="17"/>
      <c r="D331" s="20"/>
      <c r="E331" s="20"/>
      <c r="F331" s="20"/>
      <c r="G331" s="20"/>
      <c r="H331" s="20"/>
      <c r="I331" s="23"/>
      <c r="J331" s="23"/>
      <c r="K331" s="23"/>
      <c r="L331" s="23"/>
      <c r="M331" s="26"/>
      <c r="N331" s="26"/>
      <c r="O331" s="26"/>
    </row>
    <row r="332" spans="1:15" ht="12.5" customHeight="1" x14ac:dyDescent="0.25">
      <c r="A332" s="15"/>
      <c r="B332" s="15"/>
      <c r="C332" s="15"/>
      <c r="D332" s="18" t="s">
        <v>73</v>
      </c>
      <c r="E332" s="18" t="s">
        <v>26</v>
      </c>
      <c r="F332" s="18"/>
      <c r="G332" s="18">
        <v>59</v>
      </c>
      <c r="H332" s="18">
        <v>0.1</v>
      </c>
      <c r="I332" s="21" t="s">
        <v>98</v>
      </c>
      <c r="J332" s="21"/>
      <c r="K332" s="21"/>
      <c r="L332" s="21"/>
      <c r="M332" s="24">
        <v>9488</v>
      </c>
      <c r="N332" s="24" t="e">
        <f>M332-M332*#REF!/100</f>
        <v>#REF!</v>
      </c>
      <c r="O332" s="24"/>
    </row>
    <row r="333" spans="1:15" x14ac:dyDescent="0.25">
      <c r="A333" s="16"/>
      <c r="B333" s="16"/>
      <c r="C333" s="16"/>
      <c r="D333" s="19"/>
      <c r="E333" s="19"/>
      <c r="F333" s="19"/>
      <c r="G333" s="19"/>
      <c r="H333" s="19"/>
      <c r="I333" s="22"/>
      <c r="J333" s="22"/>
      <c r="K333" s="22"/>
      <c r="L333" s="22"/>
      <c r="M333" s="25"/>
      <c r="N333" s="25"/>
      <c r="O333" s="25"/>
    </row>
    <row r="334" spans="1:15" x14ac:dyDescent="0.25">
      <c r="A334" s="16"/>
      <c r="B334" s="16"/>
      <c r="C334" s="16"/>
      <c r="D334" s="19"/>
      <c r="E334" s="19"/>
      <c r="F334" s="19"/>
      <c r="G334" s="19"/>
      <c r="H334" s="19"/>
      <c r="I334" s="22"/>
      <c r="J334" s="22"/>
      <c r="K334" s="22"/>
      <c r="L334" s="22"/>
      <c r="M334" s="25"/>
      <c r="N334" s="25"/>
      <c r="O334" s="25"/>
    </row>
    <row r="335" spans="1:15" x14ac:dyDescent="0.25">
      <c r="A335" s="16"/>
      <c r="B335" s="16"/>
      <c r="C335" s="16"/>
      <c r="D335" s="19"/>
      <c r="E335" s="19"/>
      <c r="F335" s="19"/>
      <c r="G335" s="19"/>
      <c r="H335" s="19"/>
      <c r="I335" s="22"/>
      <c r="J335" s="22"/>
      <c r="K335" s="22"/>
      <c r="L335" s="22"/>
      <c r="M335" s="25"/>
      <c r="N335" s="25"/>
      <c r="O335" s="25"/>
    </row>
    <row r="336" spans="1:15" x14ac:dyDescent="0.25">
      <c r="A336" s="16"/>
      <c r="B336" s="16"/>
      <c r="C336" s="16"/>
      <c r="D336" s="19"/>
      <c r="E336" s="19"/>
      <c r="F336" s="19"/>
      <c r="G336" s="19"/>
      <c r="H336" s="19"/>
      <c r="I336" s="22"/>
      <c r="J336" s="22"/>
      <c r="K336" s="22"/>
      <c r="L336" s="22"/>
      <c r="M336" s="25"/>
      <c r="N336" s="25"/>
      <c r="O336" s="25"/>
    </row>
    <row r="337" spans="1:15" x14ac:dyDescent="0.25">
      <c r="A337" s="16"/>
      <c r="B337" s="16"/>
      <c r="C337" s="16"/>
      <c r="D337" s="19"/>
      <c r="E337" s="19"/>
      <c r="F337" s="19"/>
      <c r="G337" s="19"/>
      <c r="H337" s="19"/>
      <c r="I337" s="22"/>
      <c r="J337" s="22"/>
      <c r="K337" s="22"/>
      <c r="L337" s="22"/>
      <c r="M337" s="25"/>
      <c r="N337" s="25"/>
      <c r="O337" s="25"/>
    </row>
    <row r="338" spans="1:15" x14ac:dyDescent="0.25">
      <c r="A338" s="16"/>
      <c r="B338" s="16"/>
      <c r="C338" s="16"/>
      <c r="D338" s="19"/>
      <c r="E338" s="19"/>
      <c r="F338" s="19"/>
      <c r="G338" s="19"/>
      <c r="H338" s="19"/>
      <c r="I338" s="22"/>
      <c r="J338" s="22"/>
      <c r="K338" s="22"/>
      <c r="L338" s="22"/>
      <c r="M338" s="25"/>
      <c r="N338" s="25"/>
      <c r="O338" s="25"/>
    </row>
    <row r="339" spans="1:15" x14ac:dyDescent="0.25">
      <c r="A339" s="17"/>
      <c r="B339" s="17"/>
      <c r="C339" s="17"/>
      <c r="D339" s="20"/>
      <c r="E339" s="20"/>
      <c r="F339" s="20"/>
      <c r="G339" s="20"/>
      <c r="H339" s="20"/>
      <c r="I339" s="23"/>
      <c r="J339" s="23"/>
      <c r="K339" s="23"/>
      <c r="L339" s="23"/>
      <c r="M339" s="26"/>
      <c r="N339" s="26"/>
      <c r="O339" s="26"/>
    </row>
    <row r="340" spans="1:15" ht="12.5" customHeight="1" x14ac:dyDescent="0.25">
      <c r="A340" s="47"/>
      <c r="B340" s="47"/>
      <c r="C340" s="47"/>
      <c r="D340" s="18" t="s">
        <v>74</v>
      </c>
      <c r="E340" s="48" t="s">
        <v>47</v>
      </c>
      <c r="F340" s="84"/>
      <c r="G340" s="18">
        <v>64</v>
      </c>
      <c r="H340" s="18">
        <v>9.5000000000000001E-2</v>
      </c>
      <c r="I340" s="27" t="s">
        <v>99</v>
      </c>
      <c r="J340" s="76"/>
      <c r="K340" s="76"/>
      <c r="L340" s="77"/>
      <c r="M340" s="40">
        <v>10640</v>
      </c>
      <c r="N340" s="40" t="e">
        <f>M340-M340*#REF!/100</f>
        <v>#REF!</v>
      </c>
      <c r="O340" s="40"/>
    </row>
    <row r="341" spans="1:15" x14ac:dyDescent="0.25">
      <c r="A341" s="47"/>
      <c r="B341" s="47"/>
      <c r="C341" s="47"/>
      <c r="D341" s="19"/>
      <c r="E341" s="50"/>
      <c r="F341" s="85"/>
      <c r="G341" s="19"/>
      <c r="H341" s="19"/>
      <c r="I341" s="78"/>
      <c r="J341" s="79"/>
      <c r="K341" s="79"/>
      <c r="L341" s="80"/>
      <c r="M341" s="40"/>
      <c r="N341" s="40"/>
      <c r="O341" s="40"/>
    </row>
    <row r="342" spans="1:15" x14ac:dyDescent="0.25">
      <c r="A342" s="47"/>
      <c r="B342" s="47"/>
      <c r="C342" s="47"/>
      <c r="D342" s="19"/>
      <c r="E342" s="50"/>
      <c r="F342" s="85"/>
      <c r="G342" s="19"/>
      <c r="H342" s="19"/>
      <c r="I342" s="78"/>
      <c r="J342" s="79"/>
      <c r="K342" s="79"/>
      <c r="L342" s="80"/>
      <c r="M342" s="40"/>
      <c r="N342" s="40"/>
      <c r="O342" s="40"/>
    </row>
    <row r="343" spans="1:15" x14ac:dyDescent="0.25">
      <c r="A343" s="47"/>
      <c r="B343" s="47"/>
      <c r="C343" s="47"/>
      <c r="D343" s="19"/>
      <c r="E343" s="50"/>
      <c r="F343" s="85"/>
      <c r="G343" s="19"/>
      <c r="H343" s="19"/>
      <c r="I343" s="78"/>
      <c r="J343" s="79"/>
      <c r="K343" s="79"/>
      <c r="L343" s="80"/>
      <c r="M343" s="40"/>
      <c r="N343" s="40"/>
      <c r="O343" s="40"/>
    </row>
    <row r="344" spans="1:15" x14ac:dyDescent="0.25">
      <c r="A344" s="47"/>
      <c r="B344" s="47"/>
      <c r="C344" s="47"/>
      <c r="D344" s="19"/>
      <c r="E344" s="50"/>
      <c r="F344" s="85"/>
      <c r="G344" s="19"/>
      <c r="H344" s="19"/>
      <c r="I344" s="78"/>
      <c r="J344" s="79"/>
      <c r="K344" s="79"/>
      <c r="L344" s="80"/>
      <c r="M344" s="40"/>
      <c r="N344" s="40"/>
      <c r="O344" s="40"/>
    </row>
    <row r="345" spans="1:15" x14ac:dyDescent="0.25">
      <c r="A345" s="47"/>
      <c r="B345" s="47"/>
      <c r="C345" s="47"/>
      <c r="D345" s="20"/>
      <c r="E345" s="86"/>
      <c r="F345" s="87"/>
      <c r="G345" s="20"/>
      <c r="H345" s="20"/>
      <c r="I345" s="81"/>
      <c r="J345" s="82"/>
      <c r="K345" s="82"/>
      <c r="L345" s="83"/>
      <c r="M345" s="40"/>
      <c r="N345" s="40"/>
      <c r="O345" s="40"/>
    </row>
    <row r="346" spans="1:15" ht="12.5" customHeight="1" x14ac:dyDescent="0.25">
      <c r="A346" s="47"/>
      <c r="B346" s="47"/>
      <c r="C346" s="47"/>
      <c r="D346" s="18" t="s">
        <v>75</v>
      </c>
      <c r="E346" s="48" t="s">
        <v>47</v>
      </c>
      <c r="F346" s="84"/>
      <c r="G346" s="18">
        <v>66</v>
      </c>
      <c r="H346" s="18">
        <v>0.10199999999999999</v>
      </c>
      <c r="I346" s="27" t="s">
        <v>101</v>
      </c>
      <c r="J346" s="76"/>
      <c r="K346" s="76"/>
      <c r="L346" s="77"/>
      <c r="M346" s="40">
        <v>10971</v>
      </c>
      <c r="N346" s="40" t="e">
        <f>M346-M346*#REF!/100</f>
        <v>#REF!</v>
      </c>
      <c r="O346" s="40"/>
    </row>
    <row r="347" spans="1:15" x14ac:dyDescent="0.25">
      <c r="A347" s="47"/>
      <c r="B347" s="47"/>
      <c r="C347" s="47"/>
      <c r="D347" s="19"/>
      <c r="E347" s="50"/>
      <c r="F347" s="85"/>
      <c r="G347" s="19"/>
      <c r="H347" s="19"/>
      <c r="I347" s="78"/>
      <c r="J347" s="79"/>
      <c r="K347" s="79"/>
      <c r="L347" s="80"/>
      <c r="M347" s="40"/>
      <c r="N347" s="40"/>
      <c r="O347" s="40"/>
    </row>
    <row r="348" spans="1:15" x14ac:dyDescent="0.25">
      <c r="A348" s="47"/>
      <c r="B348" s="47"/>
      <c r="C348" s="47"/>
      <c r="D348" s="19"/>
      <c r="E348" s="50"/>
      <c r="F348" s="85"/>
      <c r="G348" s="19"/>
      <c r="H348" s="19"/>
      <c r="I348" s="78"/>
      <c r="J348" s="79"/>
      <c r="K348" s="79"/>
      <c r="L348" s="80"/>
      <c r="M348" s="40"/>
      <c r="N348" s="40"/>
      <c r="O348" s="40"/>
    </row>
    <row r="349" spans="1:15" x14ac:dyDescent="0.25">
      <c r="A349" s="47"/>
      <c r="B349" s="47"/>
      <c r="C349" s="47"/>
      <c r="D349" s="19"/>
      <c r="E349" s="50"/>
      <c r="F349" s="85"/>
      <c r="G349" s="19"/>
      <c r="H349" s="19"/>
      <c r="I349" s="78"/>
      <c r="J349" s="79"/>
      <c r="K349" s="79"/>
      <c r="L349" s="80"/>
      <c r="M349" s="40"/>
      <c r="N349" s="40"/>
      <c r="O349" s="40"/>
    </row>
    <row r="350" spans="1:15" x14ac:dyDescent="0.25">
      <c r="A350" s="47"/>
      <c r="B350" s="47"/>
      <c r="C350" s="47"/>
      <c r="D350" s="19"/>
      <c r="E350" s="50"/>
      <c r="F350" s="85"/>
      <c r="G350" s="19"/>
      <c r="H350" s="19"/>
      <c r="I350" s="78"/>
      <c r="J350" s="79"/>
      <c r="K350" s="79"/>
      <c r="L350" s="80"/>
      <c r="M350" s="40"/>
      <c r="N350" s="40"/>
      <c r="O350" s="40"/>
    </row>
    <row r="351" spans="1:15" x14ac:dyDescent="0.25">
      <c r="A351" s="47"/>
      <c r="B351" s="47"/>
      <c r="C351" s="47"/>
      <c r="D351" s="20"/>
      <c r="E351" s="86"/>
      <c r="F351" s="87"/>
      <c r="G351" s="20"/>
      <c r="H351" s="20"/>
      <c r="I351" s="81"/>
      <c r="J351" s="82"/>
      <c r="K351" s="82"/>
      <c r="L351" s="83"/>
      <c r="M351" s="40"/>
      <c r="N351" s="40"/>
      <c r="O351" s="40"/>
    </row>
    <row r="352" spans="1:15" ht="12.5" customHeight="1" x14ac:dyDescent="0.25">
      <c r="A352" s="47"/>
      <c r="B352" s="47"/>
      <c r="C352" s="47"/>
      <c r="D352" s="18" t="s">
        <v>76</v>
      </c>
      <c r="E352" s="48" t="s">
        <v>47</v>
      </c>
      <c r="F352" s="84"/>
      <c r="G352" s="18">
        <v>64</v>
      </c>
      <c r="H352" s="18">
        <v>9.2999999999999999E-2</v>
      </c>
      <c r="I352" s="27" t="s">
        <v>100</v>
      </c>
      <c r="J352" s="76"/>
      <c r="K352" s="76"/>
      <c r="L352" s="77"/>
      <c r="M352" s="40">
        <v>11275</v>
      </c>
      <c r="N352" s="40" t="e">
        <f>M352-M352*#REF!/100</f>
        <v>#REF!</v>
      </c>
      <c r="O352" s="40"/>
    </row>
    <row r="353" spans="1:15" x14ac:dyDescent="0.25">
      <c r="A353" s="47"/>
      <c r="B353" s="47"/>
      <c r="C353" s="47"/>
      <c r="D353" s="19"/>
      <c r="E353" s="50"/>
      <c r="F353" s="85"/>
      <c r="G353" s="19"/>
      <c r="H353" s="19"/>
      <c r="I353" s="78"/>
      <c r="J353" s="79"/>
      <c r="K353" s="79"/>
      <c r="L353" s="80"/>
      <c r="M353" s="40"/>
      <c r="N353" s="40"/>
      <c r="O353" s="40"/>
    </row>
    <row r="354" spans="1:15" x14ac:dyDescent="0.25">
      <c r="A354" s="47"/>
      <c r="B354" s="47"/>
      <c r="C354" s="47"/>
      <c r="D354" s="19"/>
      <c r="E354" s="50"/>
      <c r="F354" s="85"/>
      <c r="G354" s="19"/>
      <c r="H354" s="19"/>
      <c r="I354" s="78"/>
      <c r="J354" s="79"/>
      <c r="K354" s="79"/>
      <c r="L354" s="80"/>
      <c r="M354" s="40"/>
      <c r="N354" s="40"/>
      <c r="O354" s="40"/>
    </row>
    <row r="355" spans="1:15" x14ac:dyDescent="0.25">
      <c r="A355" s="47"/>
      <c r="B355" s="47"/>
      <c r="C355" s="47"/>
      <c r="D355" s="19"/>
      <c r="E355" s="50"/>
      <c r="F355" s="85"/>
      <c r="G355" s="19"/>
      <c r="H355" s="19"/>
      <c r="I355" s="78"/>
      <c r="J355" s="79"/>
      <c r="K355" s="79"/>
      <c r="L355" s="80"/>
      <c r="M355" s="40"/>
      <c r="N355" s="40"/>
      <c r="O355" s="40"/>
    </row>
    <row r="356" spans="1:15" x14ac:dyDescent="0.25">
      <c r="A356" s="47"/>
      <c r="B356" s="47"/>
      <c r="C356" s="47"/>
      <c r="D356" s="19"/>
      <c r="E356" s="50"/>
      <c r="F356" s="85"/>
      <c r="G356" s="19"/>
      <c r="H356" s="19"/>
      <c r="I356" s="78"/>
      <c r="J356" s="79"/>
      <c r="K356" s="79"/>
      <c r="L356" s="80"/>
      <c r="M356" s="40"/>
      <c r="N356" s="40"/>
      <c r="O356" s="40"/>
    </row>
    <row r="357" spans="1:15" x14ac:dyDescent="0.25">
      <c r="A357" s="47"/>
      <c r="B357" s="47"/>
      <c r="C357" s="47"/>
      <c r="D357" s="20"/>
      <c r="E357" s="86"/>
      <c r="F357" s="87"/>
      <c r="G357" s="20"/>
      <c r="H357" s="20"/>
      <c r="I357" s="81"/>
      <c r="J357" s="82"/>
      <c r="K357" s="82"/>
      <c r="L357" s="83"/>
      <c r="M357" s="40"/>
      <c r="N357" s="40"/>
      <c r="O357" s="40"/>
    </row>
    <row r="358" spans="1:15" ht="12.5" customHeight="1" x14ac:dyDescent="0.25">
      <c r="A358" s="9" t="s">
        <v>77</v>
      </c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1"/>
    </row>
    <row r="359" spans="1:15" ht="12.5" customHeight="1" x14ac:dyDescent="0.25">
      <c r="A359" s="12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4"/>
    </row>
    <row r="360" spans="1:15" ht="12.5" customHeight="1" x14ac:dyDescent="0.25">
      <c r="A360" s="47"/>
      <c r="B360" s="47"/>
      <c r="C360" s="47"/>
      <c r="D360" s="18">
        <v>50097</v>
      </c>
      <c r="E360" s="8"/>
      <c r="F360" s="8"/>
      <c r="G360" s="8"/>
      <c r="H360" s="8"/>
      <c r="I360" s="27" t="s">
        <v>78</v>
      </c>
      <c r="J360" s="76"/>
      <c r="K360" s="76"/>
      <c r="L360" s="77"/>
      <c r="M360" s="40">
        <v>263</v>
      </c>
      <c r="N360" s="40" t="e">
        <f>M360-M360*#REF!/100</f>
        <v>#REF!</v>
      </c>
      <c r="O360" s="40"/>
    </row>
    <row r="361" spans="1:15" x14ac:dyDescent="0.25">
      <c r="A361" s="47"/>
      <c r="B361" s="47"/>
      <c r="C361" s="47"/>
      <c r="D361" s="19"/>
      <c r="E361" s="8"/>
      <c r="F361" s="8"/>
      <c r="G361" s="8"/>
      <c r="H361" s="8"/>
      <c r="I361" s="78"/>
      <c r="J361" s="79"/>
      <c r="K361" s="79"/>
      <c r="L361" s="80"/>
      <c r="M361" s="40"/>
      <c r="N361" s="40"/>
      <c r="O361" s="40"/>
    </row>
    <row r="362" spans="1:15" x14ac:dyDescent="0.25">
      <c r="A362" s="47"/>
      <c r="B362" s="47"/>
      <c r="C362" s="47"/>
      <c r="D362" s="19"/>
      <c r="E362" s="8"/>
      <c r="F362" s="8"/>
      <c r="G362" s="8"/>
      <c r="H362" s="8"/>
      <c r="I362" s="78"/>
      <c r="J362" s="79"/>
      <c r="K362" s="79"/>
      <c r="L362" s="80"/>
      <c r="M362" s="40"/>
      <c r="N362" s="40"/>
      <c r="O362" s="40"/>
    </row>
    <row r="363" spans="1:15" x14ac:dyDescent="0.25">
      <c r="A363" s="47"/>
      <c r="B363" s="47"/>
      <c r="C363" s="47"/>
      <c r="D363" s="19"/>
      <c r="E363" s="8"/>
      <c r="F363" s="8"/>
      <c r="G363" s="8"/>
      <c r="H363" s="8"/>
      <c r="I363" s="78"/>
      <c r="J363" s="79"/>
      <c r="K363" s="79"/>
      <c r="L363" s="80"/>
      <c r="M363" s="40"/>
      <c r="N363" s="40"/>
      <c r="O363" s="40"/>
    </row>
    <row r="364" spans="1:15" x14ac:dyDescent="0.25">
      <c r="A364" s="47"/>
      <c r="B364" s="47"/>
      <c r="C364" s="47"/>
      <c r="D364" s="19"/>
      <c r="E364" s="8"/>
      <c r="F364" s="8"/>
      <c r="G364" s="8"/>
      <c r="H364" s="8"/>
      <c r="I364" s="78"/>
      <c r="J364" s="79"/>
      <c r="K364" s="79"/>
      <c r="L364" s="80"/>
      <c r="M364" s="40"/>
      <c r="N364" s="40"/>
      <c r="O364" s="40"/>
    </row>
    <row r="365" spans="1:15" x14ac:dyDescent="0.25">
      <c r="A365" s="47"/>
      <c r="B365" s="47"/>
      <c r="C365" s="47"/>
      <c r="D365" s="20"/>
      <c r="E365" s="8"/>
      <c r="F365" s="8"/>
      <c r="G365" s="8"/>
      <c r="H365" s="8"/>
      <c r="I365" s="81"/>
      <c r="J365" s="82"/>
      <c r="K365" s="82"/>
      <c r="L365" s="83"/>
      <c r="M365" s="40"/>
      <c r="N365" s="40"/>
      <c r="O365" s="40"/>
    </row>
  </sheetData>
  <pageMargins left="0.7" right="0.7" top="0.75" bottom="0.75" header="0.3" footer="0.3"/>
  <pageSetup paperSize="9" scale="78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CorelDRAW.Graphic.13" shapeId="115346" r:id="rId4">
          <objectPr defaultSize="0" autoPict="0" r:id="rId5">
            <anchor moveWithCells="1">
              <from>
                <xdr:col>1</xdr:col>
                <xdr:colOff>203200</xdr:colOff>
                <xdr:row>136</xdr:row>
                <xdr:rowOff>12700</xdr:rowOff>
              </from>
              <to>
                <xdr:col>2</xdr:col>
                <xdr:colOff>203200</xdr:colOff>
                <xdr:row>143</xdr:row>
                <xdr:rowOff>57150</xdr:rowOff>
              </to>
            </anchor>
          </objectPr>
        </oleObject>
      </mc:Choice>
      <mc:Fallback>
        <oleObject progId="CorelDRAW.Graphic.13" shapeId="115346" r:id="rId4"/>
      </mc:Fallback>
    </mc:AlternateContent>
    <mc:AlternateContent xmlns:mc="http://schemas.openxmlformats.org/markup-compatibility/2006">
      <mc:Choice Requires="x14">
        <oleObject progId="CorelDRAW.Graphic.13" shapeId="115348" r:id="rId6">
          <objectPr defaultSize="0" autoPict="0" r:id="rId7">
            <anchor moveWithCells="1">
              <from>
                <xdr:col>1</xdr:col>
                <xdr:colOff>247650</xdr:colOff>
                <xdr:row>144</xdr:row>
                <xdr:rowOff>31750</xdr:rowOff>
              </from>
              <to>
                <xdr:col>2</xdr:col>
                <xdr:colOff>241300</xdr:colOff>
                <xdr:row>151</xdr:row>
                <xdr:rowOff>76200</xdr:rowOff>
              </to>
            </anchor>
          </objectPr>
        </oleObject>
      </mc:Choice>
      <mc:Fallback>
        <oleObject progId="CorelDRAW.Graphic.13" shapeId="115348" r:id="rId6"/>
      </mc:Fallback>
    </mc:AlternateContent>
    <mc:AlternateContent xmlns:mc="http://schemas.openxmlformats.org/markup-compatibility/2006">
      <mc:Choice Requires="x14">
        <oleObject progId="CorelDRAW.Graphic.13" shapeId="115349" r:id="rId8">
          <objectPr defaultSize="0" autoPict="0" r:id="rId9">
            <anchor moveWithCells="1">
              <from>
                <xdr:col>1</xdr:col>
                <xdr:colOff>76200</xdr:colOff>
                <xdr:row>154</xdr:row>
                <xdr:rowOff>88900</xdr:rowOff>
              </from>
              <to>
                <xdr:col>2</xdr:col>
                <xdr:colOff>374650</xdr:colOff>
                <xdr:row>159</xdr:row>
                <xdr:rowOff>69850</xdr:rowOff>
              </to>
            </anchor>
          </objectPr>
        </oleObject>
      </mc:Choice>
      <mc:Fallback>
        <oleObject progId="CorelDRAW.Graphic.13" shapeId="115349" r:id="rId8"/>
      </mc:Fallback>
    </mc:AlternateContent>
    <mc:AlternateContent xmlns:mc="http://schemas.openxmlformats.org/markup-compatibility/2006">
      <mc:Choice Requires="x14">
        <oleObject progId="CorelDRAW.Graphic.13" shapeId="115351" r:id="rId10">
          <objectPr defaultSize="0" autoPict="0" r:id="rId11">
            <anchor moveWithCells="1">
              <from>
                <xdr:col>1</xdr:col>
                <xdr:colOff>133350</xdr:colOff>
                <xdr:row>160</xdr:row>
                <xdr:rowOff>107950</xdr:rowOff>
              </from>
              <to>
                <xdr:col>2</xdr:col>
                <xdr:colOff>400050</xdr:colOff>
                <xdr:row>165</xdr:row>
                <xdr:rowOff>31750</xdr:rowOff>
              </to>
            </anchor>
          </objectPr>
        </oleObject>
      </mc:Choice>
      <mc:Fallback>
        <oleObject progId="CorelDRAW.Graphic.13" shapeId="115351" r:id="rId10"/>
      </mc:Fallback>
    </mc:AlternateContent>
    <mc:AlternateContent xmlns:mc="http://schemas.openxmlformats.org/markup-compatibility/2006">
      <mc:Choice Requires="x14">
        <oleObject progId="CorelDRAW" shapeId="115354" r:id="rId12">
          <objectPr defaultSize="0" autoPict="0" r:id="rId13">
            <anchor moveWithCells="1">
              <from>
                <xdr:col>1</xdr:col>
                <xdr:colOff>298450</xdr:colOff>
                <xdr:row>168</xdr:row>
                <xdr:rowOff>12700</xdr:rowOff>
              </from>
              <to>
                <xdr:col>2</xdr:col>
                <xdr:colOff>127000</xdr:colOff>
                <xdr:row>174</xdr:row>
                <xdr:rowOff>133350</xdr:rowOff>
              </to>
            </anchor>
          </objectPr>
        </oleObject>
      </mc:Choice>
      <mc:Fallback>
        <oleObject progId="CorelDRAW" shapeId="115354" r:id="rId12"/>
      </mc:Fallback>
    </mc:AlternateContent>
    <mc:AlternateContent xmlns:mc="http://schemas.openxmlformats.org/markup-compatibility/2006">
      <mc:Choice Requires="x14">
        <oleObject progId="CorelDRAW" shapeId="115355" r:id="rId14">
          <objectPr defaultSize="0" autoPict="0" r:id="rId15">
            <anchor moveWithCells="1">
              <from>
                <xdr:col>1</xdr:col>
                <xdr:colOff>285750</xdr:colOff>
                <xdr:row>186</xdr:row>
                <xdr:rowOff>19050</xdr:rowOff>
              </from>
              <to>
                <xdr:col>2</xdr:col>
                <xdr:colOff>133350</xdr:colOff>
                <xdr:row>193</xdr:row>
                <xdr:rowOff>12700</xdr:rowOff>
              </to>
            </anchor>
          </objectPr>
        </oleObject>
      </mc:Choice>
      <mc:Fallback>
        <oleObject progId="CorelDRAW" shapeId="115355" r:id="rId14"/>
      </mc:Fallback>
    </mc:AlternateContent>
    <mc:AlternateContent xmlns:mc="http://schemas.openxmlformats.org/markup-compatibility/2006">
      <mc:Choice Requires="x14">
        <oleObject progId="CorelDRAW" shapeId="115356" r:id="rId16">
          <objectPr defaultSize="0" autoPict="0" r:id="rId17">
            <anchor moveWithCells="1">
              <from>
                <xdr:col>1</xdr:col>
                <xdr:colOff>279400</xdr:colOff>
                <xdr:row>194</xdr:row>
                <xdr:rowOff>57150</xdr:rowOff>
              </from>
              <to>
                <xdr:col>2</xdr:col>
                <xdr:colOff>114300</xdr:colOff>
                <xdr:row>200</xdr:row>
                <xdr:rowOff>146050</xdr:rowOff>
              </to>
            </anchor>
          </objectPr>
        </oleObject>
      </mc:Choice>
      <mc:Fallback>
        <oleObject progId="CorelDRAW" shapeId="115356" r:id="rId16"/>
      </mc:Fallback>
    </mc:AlternateContent>
    <mc:AlternateContent xmlns:mc="http://schemas.openxmlformats.org/markup-compatibility/2006">
      <mc:Choice Requires="x14">
        <oleObject progId="CorelDRAW" shapeId="115357" r:id="rId18">
          <objectPr defaultSize="0" autoPict="0" r:id="rId19">
            <anchor moveWithCells="1">
              <from>
                <xdr:col>1</xdr:col>
                <xdr:colOff>241300</xdr:colOff>
                <xdr:row>202</xdr:row>
                <xdr:rowOff>57150</xdr:rowOff>
              </from>
              <to>
                <xdr:col>2</xdr:col>
                <xdr:colOff>133350</xdr:colOff>
                <xdr:row>209</xdr:row>
                <xdr:rowOff>76200</xdr:rowOff>
              </to>
            </anchor>
          </objectPr>
        </oleObject>
      </mc:Choice>
      <mc:Fallback>
        <oleObject progId="CorelDRAW" shapeId="115357" r:id="rId18"/>
      </mc:Fallback>
    </mc:AlternateContent>
    <mc:AlternateContent xmlns:mc="http://schemas.openxmlformats.org/markup-compatibility/2006">
      <mc:Choice Requires="x14">
        <oleObject progId="CorelDRAW" shapeId="115358" r:id="rId20">
          <objectPr defaultSize="0" autoPict="0" r:id="rId21">
            <anchor moveWithCells="1">
              <from>
                <xdr:col>1</xdr:col>
                <xdr:colOff>146050</xdr:colOff>
                <xdr:row>210</xdr:row>
                <xdr:rowOff>69850</xdr:rowOff>
              </from>
              <to>
                <xdr:col>1</xdr:col>
                <xdr:colOff>584200</xdr:colOff>
                <xdr:row>216</xdr:row>
                <xdr:rowOff>127000</xdr:rowOff>
              </to>
            </anchor>
          </objectPr>
        </oleObject>
      </mc:Choice>
      <mc:Fallback>
        <oleObject progId="CorelDRAW" shapeId="115358" r:id="rId20"/>
      </mc:Fallback>
    </mc:AlternateContent>
    <mc:AlternateContent xmlns:mc="http://schemas.openxmlformats.org/markup-compatibility/2006">
      <mc:Choice Requires="x14">
        <oleObject progId="CorelDRAW" shapeId="115360" r:id="rId22">
          <objectPr defaultSize="0" autoPict="0" r:id="rId23">
            <anchor moveWithCells="1">
              <from>
                <xdr:col>1</xdr:col>
                <xdr:colOff>228600</xdr:colOff>
                <xdr:row>218</xdr:row>
                <xdr:rowOff>31750</xdr:rowOff>
              </from>
              <to>
                <xdr:col>2</xdr:col>
                <xdr:colOff>50800</xdr:colOff>
                <xdr:row>223</xdr:row>
                <xdr:rowOff>50800</xdr:rowOff>
              </to>
            </anchor>
          </objectPr>
        </oleObject>
      </mc:Choice>
      <mc:Fallback>
        <oleObject progId="CorelDRAW" shapeId="115360" r:id="rId22"/>
      </mc:Fallback>
    </mc:AlternateContent>
    <mc:AlternateContent xmlns:mc="http://schemas.openxmlformats.org/markup-compatibility/2006">
      <mc:Choice Requires="x14">
        <oleObject progId="CorelDRAW" shapeId="115362" r:id="rId24">
          <objectPr defaultSize="0" autoPict="0" r:id="rId25">
            <anchor moveWithCells="1">
              <from>
                <xdr:col>1</xdr:col>
                <xdr:colOff>209550</xdr:colOff>
                <xdr:row>224</xdr:row>
                <xdr:rowOff>38100</xdr:rowOff>
              </from>
              <to>
                <xdr:col>2</xdr:col>
                <xdr:colOff>50800</xdr:colOff>
                <xdr:row>229</xdr:row>
                <xdr:rowOff>76200</xdr:rowOff>
              </to>
            </anchor>
          </objectPr>
        </oleObject>
      </mc:Choice>
      <mc:Fallback>
        <oleObject progId="CorelDRAW" shapeId="115362" r:id="rId24"/>
      </mc:Fallback>
    </mc:AlternateContent>
    <mc:AlternateContent xmlns:mc="http://schemas.openxmlformats.org/markup-compatibility/2006">
      <mc:Choice Requires="x14">
        <oleObject progId="CorelDRAW" shapeId="115364" r:id="rId26">
          <objectPr defaultSize="0" autoPict="0" r:id="rId27">
            <anchor moveWithCells="1">
              <from>
                <xdr:col>1</xdr:col>
                <xdr:colOff>203200</xdr:colOff>
                <xdr:row>232</xdr:row>
                <xdr:rowOff>152400</xdr:rowOff>
              </from>
              <to>
                <xdr:col>2</xdr:col>
                <xdr:colOff>107950</xdr:colOff>
                <xdr:row>237</xdr:row>
                <xdr:rowOff>0</xdr:rowOff>
              </to>
            </anchor>
          </objectPr>
        </oleObject>
      </mc:Choice>
      <mc:Fallback>
        <oleObject progId="CorelDRAW" shapeId="115364" r:id="rId26"/>
      </mc:Fallback>
    </mc:AlternateContent>
    <mc:AlternateContent xmlns:mc="http://schemas.openxmlformats.org/markup-compatibility/2006">
      <mc:Choice Requires="x14">
        <oleObject progId="CorelDRAW" shapeId="115373" r:id="rId28">
          <objectPr defaultSize="0" autoPict="0" r:id="rId29">
            <anchor moveWithCells="1">
              <from>
                <xdr:col>1</xdr:col>
                <xdr:colOff>247650</xdr:colOff>
                <xdr:row>240</xdr:row>
                <xdr:rowOff>38100</xdr:rowOff>
              </from>
              <to>
                <xdr:col>2</xdr:col>
                <xdr:colOff>95250</xdr:colOff>
                <xdr:row>247</xdr:row>
                <xdr:rowOff>76200</xdr:rowOff>
              </to>
            </anchor>
          </objectPr>
        </oleObject>
      </mc:Choice>
      <mc:Fallback>
        <oleObject progId="CorelDRAW" shapeId="115373" r:id="rId28"/>
      </mc:Fallback>
    </mc:AlternateContent>
    <mc:AlternateContent xmlns:mc="http://schemas.openxmlformats.org/markup-compatibility/2006">
      <mc:Choice Requires="x14">
        <oleObject progId="CorelDRAW" shapeId="115374" r:id="rId30">
          <objectPr defaultSize="0" autoPict="0" r:id="rId31">
            <anchor moveWithCells="1">
              <from>
                <xdr:col>1</xdr:col>
                <xdr:colOff>241300</xdr:colOff>
                <xdr:row>248</xdr:row>
                <xdr:rowOff>50800</xdr:rowOff>
              </from>
              <to>
                <xdr:col>2</xdr:col>
                <xdr:colOff>88900</xdr:colOff>
                <xdr:row>255</xdr:row>
                <xdr:rowOff>88900</xdr:rowOff>
              </to>
            </anchor>
          </objectPr>
        </oleObject>
      </mc:Choice>
      <mc:Fallback>
        <oleObject progId="CorelDRAW" shapeId="115374" r:id="rId30"/>
      </mc:Fallback>
    </mc:AlternateContent>
    <mc:AlternateContent xmlns:mc="http://schemas.openxmlformats.org/markup-compatibility/2006">
      <mc:Choice Requires="x14">
        <oleObject progId="CorelDRAW" shapeId="115377" r:id="rId32">
          <objectPr defaultSize="0" autoPict="0" r:id="rId33">
            <anchor moveWithCells="1">
              <from>
                <xdr:col>1</xdr:col>
                <xdr:colOff>241300</xdr:colOff>
                <xdr:row>256</xdr:row>
                <xdr:rowOff>31750</xdr:rowOff>
              </from>
              <to>
                <xdr:col>2</xdr:col>
                <xdr:colOff>152400</xdr:colOff>
                <xdr:row>263</xdr:row>
                <xdr:rowOff>114300</xdr:rowOff>
              </to>
            </anchor>
          </objectPr>
        </oleObject>
      </mc:Choice>
      <mc:Fallback>
        <oleObject progId="CorelDRAW" shapeId="115377" r:id="rId32"/>
      </mc:Fallback>
    </mc:AlternateContent>
    <mc:AlternateContent xmlns:mc="http://schemas.openxmlformats.org/markup-compatibility/2006">
      <mc:Choice Requires="x14">
        <oleObject progId="CorelDRAW" shapeId="115381" r:id="rId34">
          <objectPr defaultSize="0" autoPict="0" r:id="rId35">
            <anchor moveWithCells="1">
              <from>
                <xdr:col>1</xdr:col>
                <xdr:colOff>317500</xdr:colOff>
                <xdr:row>272</xdr:row>
                <xdr:rowOff>38100</xdr:rowOff>
              </from>
              <to>
                <xdr:col>2</xdr:col>
                <xdr:colOff>0</xdr:colOff>
                <xdr:row>278</xdr:row>
                <xdr:rowOff>88900</xdr:rowOff>
              </to>
            </anchor>
          </objectPr>
        </oleObject>
      </mc:Choice>
      <mc:Fallback>
        <oleObject progId="CorelDRAW" shapeId="115381" r:id="rId34"/>
      </mc:Fallback>
    </mc:AlternateContent>
    <mc:AlternateContent xmlns:mc="http://schemas.openxmlformats.org/markup-compatibility/2006">
      <mc:Choice Requires="x14">
        <oleObject progId="CorelDRAW" shapeId="115382" r:id="rId36">
          <objectPr defaultSize="0" autoPict="0" r:id="rId37">
            <anchor moveWithCells="1">
              <from>
                <xdr:col>1</xdr:col>
                <xdr:colOff>342900</xdr:colOff>
                <xdr:row>279</xdr:row>
                <xdr:rowOff>76200</xdr:rowOff>
              </from>
              <to>
                <xdr:col>2</xdr:col>
                <xdr:colOff>222250</xdr:colOff>
                <xdr:row>286</xdr:row>
                <xdr:rowOff>127000</xdr:rowOff>
              </to>
            </anchor>
          </objectPr>
        </oleObject>
      </mc:Choice>
      <mc:Fallback>
        <oleObject progId="CorelDRAW" shapeId="115382" r:id="rId36"/>
      </mc:Fallback>
    </mc:AlternateContent>
    <mc:AlternateContent xmlns:mc="http://schemas.openxmlformats.org/markup-compatibility/2006">
      <mc:Choice Requires="x14">
        <oleObject progId="CorelDRAW" shapeId="115389" r:id="rId38">
          <objectPr defaultSize="0" autoPict="0" r:id="rId39">
            <anchor moveWithCells="1">
              <from>
                <xdr:col>1</xdr:col>
                <xdr:colOff>266700</xdr:colOff>
                <xdr:row>287</xdr:row>
                <xdr:rowOff>38100</xdr:rowOff>
              </from>
              <to>
                <xdr:col>2</xdr:col>
                <xdr:colOff>114300</xdr:colOff>
                <xdr:row>292</xdr:row>
                <xdr:rowOff>114300</xdr:rowOff>
              </to>
            </anchor>
          </objectPr>
        </oleObject>
      </mc:Choice>
      <mc:Fallback>
        <oleObject progId="CorelDRAW" shapeId="115389" r:id="rId38"/>
      </mc:Fallback>
    </mc:AlternateContent>
    <mc:AlternateContent xmlns:mc="http://schemas.openxmlformats.org/markup-compatibility/2006">
      <mc:Choice Requires="x14">
        <oleObject progId="CorelDRAW" shapeId="115390" r:id="rId40">
          <objectPr defaultSize="0" autoPict="0" r:id="rId41">
            <anchor moveWithCells="1">
              <from>
                <xdr:col>1</xdr:col>
                <xdr:colOff>241300</xdr:colOff>
                <xdr:row>293</xdr:row>
                <xdr:rowOff>31750</xdr:rowOff>
              </from>
              <to>
                <xdr:col>2</xdr:col>
                <xdr:colOff>127000</xdr:colOff>
                <xdr:row>298</xdr:row>
                <xdr:rowOff>114300</xdr:rowOff>
              </to>
            </anchor>
          </objectPr>
        </oleObject>
      </mc:Choice>
      <mc:Fallback>
        <oleObject progId="CorelDRAW" shapeId="115390" r:id="rId40"/>
      </mc:Fallback>
    </mc:AlternateContent>
    <mc:AlternateContent xmlns:mc="http://schemas.openxmlformats.org/markup-compatibility/2006">
      <mc:Choice Requires="x14">
        <oleObject progId="CorelDRAW" shapeId="115391" r:id="rId42">
          <objectPr defaultSize="0" autoPict="0" r:id="rId43">
            <anchor moveWithCells="1">
              <from>
                <xdr:col>1</xdr:col>
                <xdr:colOff>247650</xdr:colOff>
                <xdr:row>299</xdr:row>
                <xdr:rowOff>31750</xdr:rowOff>
              </from>
              <to>
                <xdr:col>2</xdr:col>
                <xdr:colOff>114300</xdr:colOff>
                <xdr:row>304</xdr:row>
                <xdr:rowOff>133350</xdr:rowOff>
              </to>
            </anchor>
          </objectPr>
        </oleObject>
      </mc:Choice>
      <mc:Fallback>
        <oleObject progId="CorelDRAW" shapeId="115391" r:id="rId42"/>
      </mc:Fallback>
    </mc:AlternateContent>
    <mc:AlternateContent xmlns:mc="http://schemas.openxmlformats.org/markup-compatibility/2006">
      <mc:Choice Requires="x14">
        <oleObject progId="CorelDRAW" shapeId="115392" r:id="rId44">
          <objectPr defaultSize="0" autoPict="0" r:id="rId45">
            <anchor moveWithCells="1">
              <from>
                <xdr:col>1</xdr:col>
                <xdr:colOff>260350</xdr:colOff>
                <xdr:row>308</xdr:row>
                <xdr:rowOff>38100</xdr:rowOff>
              </from>
              <to>
                <xdr:col>2</xdr:col>
                <xdr:colOff>95250</xdr:colOff>
                <xdr:row>311</xdr:row>
                <xdr:rowOff>114300</xdr:rowOff>
              </to>
            </anchor>
          </objectPr>
        </oleObject>
      </mc:Choice>
      <mc:Fallback>
        <oleObject progId="CorelDRAW" shapeId="115392" r:id="rId44"/>
      </mc:Fallback>
    </mc:AlternateContent>
    <mc:AlternateContent xmlns:mc="http://schemas.openxmlformats.org/markup-compatibility/2006">
      <mc:Choice Requires="x14">
        <oleObject progId="CorelDRAW" shapeId="115396" r:id="rId46">
          <objectPr defaultSize="0" autoPict="0" r:id="rId47">
            <anchor moveWithCells="1">
              <from>
                <xdr:col>1</xdr:col>
                <xdr:colOff>266700</xdr:colOff>
                <xdr:row>315</xdr:row>
                <xdr:rowOff>38100</xdr:rowOff>
              </from>
              <to>
                <xdr:col>2</xdr:col>
                <xdr:colOff>127000</xdr:colOff>
                <xdr:row>322</xdr:row>
                <xdr:rowOff>133350</xdr:rowOff>
              </to>
            </anchor>
          </objectPr>
        </oleObject>
      </mc:Choice>
      <mc:Fallback>
        <oleObject progId="CorelDRAW" shapeId="115396" r:id="rId46"/>
      </mc:Fallback>
    </mc:AlternateContent>
    <mc:AlternateContent xmlns:mc="http://schemas.openxmlformats.org/markup-compatibility/2006">
      <mc:Choice Requires="x14">
        <oleObject progId="CorelDRAW" shapeId="115397" r:id="rId48">
          <objectPr defaultSize="0" autoPict="0" r:id="rId49">
            <anchor moveWithCells="1">
              <from>
                <xdr:col>1</xdr:col>
                <xdr:colOff>260350</xdr:colOff>
                <xdr:row>323</xdr:row>
                <xdr:rowOff>50800</xdr:rowOff>
              </from>
              <to>
                <xdr:col>2</xdr:col>
                <xdr:colOff>114300</xdr:colOff>
                <xdr:row>330</xdr:row>
                <xdr:rowOff>114300</xdr:rowOff>
              </to>
            </anchor>
          </objectPr>
        </oleObject>
      </mc:Choice>
      <mc:Fallback>
        <oleObject progId="CorelDRAW" shapeId="115397" r:id="rId48"/>
      </mc:Fallback>
    </mc:AlternateContent>
    <mc:AlternateContent xmlns:mc="http://schemas.openxmlformats.org/markup-compatibility/2006">
      <mc:Choice Requires="x14">
        <oleObject progId="CorelDRAW" shapeId="115398" r:id="rId50">
          <objectPr defaultSize="0" autoPict="0" r:id="rId51">
            <anchor moveWithCells="1">
              <from>
                <xdr:col>1</xdr:col>
                <xdr:colOff>323850</xdr:colOff>
                <xdr:row>331</xdr:row>
                <xdr:rowOff>38100</xdr:rowOff>
              </from>
              <to>
                <xdr:col>2</xdr:col>
                <xdr:colOff>31750</xdr:colOff>
                <xdr:row>338</xdr:row>
                <xdr:rowOff>76200</xdr:rowOff>
              </to>
            </anchor>
          </objectPr>
        </oleObject>
      </mc:Choice>
      <mc:Fallback>
        <oleObject progId="CorelDRAW" shapeId="115398" r:id="rId50"/>
      </mc:Fallback>
    </mc:AlternateContent>
    <mc:AlternateContent xmlns:mc="http://schemas.openxmlformats.org/markup-compatibility/2006">
      <mc:Choice Requires="x14">
        <oleObject progId="CorelDRAW" shapeId="115400" r:id="rId52">
          <objectPr defaultSize="0" autoPict="0" r:id="rId53">
            <anchor moveWithCells="1">
              <from>
                <xdr:col>1</xdr:col>
                <xdr:colOff>247650</xdr:colOff>
                <xdr:row>339</xdr:row>
                <xdr:rowOff>50800</xdr:rowOff>
              </from>
              <to>
                <xdr:col>2</xdr:col>
                <xdr:colOff>69850</xdr:colOff>
                <xdr:row>344</xdr:row>
                <xdr:rowOff>95250</xdr:rowOff>
              </to>
            </anchor>
          </objectPr>
        </oleObject>
      </mc:Choice>
      <mc:Fallback>
        <oleObject progId="CorelDRAW" shapeId="115400" r:id="rId52"/>
      </mc:Fallback>
    </mc:AlternateContent>
    <mc:AlternateContent xmlns:mc="http://schemas.openxmlformats.org/markup-compatibility/2006">
      <mc:Choice Requires="x14">
        <oleObject progId="CorelDRAW" shapeId="115403" r:id="rId54">
          <objectPr defaultSize="0" autoPict="0" r:id="rId55">
            <anchor moveWithCells="1">
              <from>
                <xdr:col>1</xdr:col>
                <xdr:colOff>247650</xdr:colOff>
                <xdr:row>345</xdr:row>
                <xdr:rowOff>19050</xdr:rowOff>
              </from>
              <to>
                <xdr:col>2</xdr:col>
                <xdr:colOff>107950</xdr:colOff>
                <xdr:row>350</xdr:row>
                <xdr:rowOff>127000</xdr:rowOff>
              </to>
            </anchor>
          </objectPr>
        </oleObject>
      </mc:Choice>
      <mc:Fallback>
        <oleObject progId="CorelDRAW" shapeId="115403" r:id="rId54"/>
      </mc:Fallback>
    </mc:AlternateContent>
    <mc:AlternateContent xmlns:mc="http://schemas.openxmlformats.org/markup-compatibility/2006">
      <mc:Choice Requires="x14">
        <oleObject progId="CorelDRAW" shapeId="115404" r:id="rId56">
          <objectPr defaultSize="0" autoPict="0" r:id="rId57">
            <anchor moveWithCells="1">
              <from>
                <xdr:col>1</xdr:col>
                <xdr:colOff>241300</xdr:colOff>
                <xdr:row>351</xdr:row>
                <xdr:rowOff>31750</xdr:rowOff>
              </from>
              <to>
                <xdr:col>2</xdr:col>
                <xdr:colOff>107950</xdr:colOff>
                <xdr:row>356</xdr:row>
                <xdr:rowOff>107950</xdr:rowOff>
              </to>
            </anchor>
          </objectPr>
        </oleObject>
      </mc:Choice>
      <mc:Fallback>
        <oleObject progId="CorelDRAW" shapeId="115404" r:id="rId56"/>
      </mc:Fallback>
    </mc:AlternateContent>
    <mc:AlternateContent xmlns:mc="http://schemas.openxmlformats.org/markup-compatibility/2006">
      <mc:Choice Requires="x14">
        <oleObject progId="CorelDRAW.Graphic.14" shapeId="115445" r:id="rId58">
          <objectPr defaultSize="0" autoPict="0" r:id="rId59">
            <anchor moveWithCells="1" sizeWithCells="1">
              <from>
                <xdr:col>1</xdr:col>
                <xdr:colOff>76200</xdr:colOff>
                <xdr:row>359</xdr:row>
                <xdr:rowOff>107950</xdr:rowOff>
              </from>
              <to>
                <xdr:col>2</xdr:col>
                <xdr:colOff>279400</xdr:colOff>
                <xdr:row>364</xdr:row>
                <xdr:rowOff>57150</xdr:rowOff>
              </to>
            </anchor>
          </objectPr>
        </oleObject>
      </mc:Choice>
      <mc:Fallback>
        <oleObject progId="CorelDRAW.Graphic.14" shapeId="115445" r:id="rId58"/>
      </mc:Fallback>
    </mc:AlternateContent>
    <mc:AlternateContent xmlns:mc="http://schemas.openxmlformats.org/markup-compatibility/2006">
      <mc:Choice Requires="x14">
        <oleObject progId="CorelDraw.Graphic.13" shapeId="115446" r:id="rId60">
          <objectPr defaultSize="0" autoPict="0" r:id="rId61">
            <anchor moveWithCells="1" sizeWithCells="1">
              <from>
                <xdr:col>1</xdr:col>
                <xdr:colOff>222250</xdr:colOff>
                <xdr:row>264</xdr:row>
                <xdr:rowOff>19050</xdr:rowOff>
              </from>
              <to>
                <xdr:col>2</xdr:col>
                <xdr:colOff>95250</xdr:colOff>
                <xdr:row>271</xdr:row>
                <xdr:rowOff>95250</xdr:rowOff>
              </to>
            </anchor>
          </objectPr>
        </oleObject>
      </mc:Choice>
      <mc:Fallback>
        <oleObject progId="CorelDraw.Graphic.13" shapeId="115446" r:id="rId60"/>
      </mc:Fallback>
    </mc:AlternateContent>
    <mc:AlternateContent xmlns:mc="http://schemas.openxmlformats.org/markup-compatibility/2006">
      <mc:Choice Requires="x14">
        <oleObject progId="CorelDRAW.Graphic.13" shapeId="115447" r:id="rId62">
          <objectPr defaultSize="0" autoPict="0" r:id="rId63">
            <anchor moveWithCells="1">
              <from>
                <xdr:col>0</xdr:col>
                <xdr:colOff>400050</xdr:colOff>
                <xdr:row>18</xdr:row>
                <xdr:rowOff>31750</xdr:rowOff>
              </from>
              <to>
                <xdr:col>2</xdr:col>
                <xdr:colOff>469900</xdr:colOff>
                <xdr:row>24</xdr:row>
                <xdr:rowOff>12700</xdr:rowOff>
              </to>
            </anchor>
          </objectPr>
        </oleObject>
      </mc:Choice>
      <mc:Fallback>
        <oleObject progId="CorelDRAW.Graphic.13" shapeId="115447" r:id="rId62"/>
      </mc:Fallback>
    </mc:AlternateContent>
    <mc:AlternateContent xmlns:mc="http://schemas.openxmlformats.org/markup-compatibility/2006">
      <mc:Choice Requires="x14">
        <oleObject progId="CorelDRAW.Graphic.13" shapeId="115449" r:id="rId64">
          <objectPr defaultSize="0" autoPict="0" r:id="rId65">
            <anchor moveWithCells="1">
              <from>
                <xdr:col>0</xdr:col>
                <xdr:colOff>336550</xdr:colOff>
                <xdr:row>26</xdr:row>
                <xdr:rowOff>95250</xdr:rowOff>
              </from>
              <to>
                <xdr:col>2</xdr:col>
                <xdr:colOff>628650</xdr:colOff>
                <xdr:row>31</xdr:row>
                <xdr:rowOff>76200</xdr:rowOff>
              </to>
            </anchor>
          </objectPr>
        </oleObject>
      </mc:Choice>
      <mc:Fallback>
        <oleObject progId="CorelDRAW.Graphic.13" shapeId="115449" r:id="rId64"/>
      </mc:Fallback>
    </mc:AlternateContent>
    <mc:AlternateContent xmlns:mc="http://schemas.openxmlformats.org/markup-compatibility/2006">
      <mc:Choice Requires="x14">
        <oleObject progId="CorelDRAW.Graphic.13" shapeId="115450" r:id="rId66">
          <objectPr defaultSize="0" autoPict="0" r:id="rId67">
            <anchor moveWithCells="1">
              <from>
                <xdr:col>0</xdr:col>
                <xdr:colOff>393700</xdr:colOff>
                <xdr:row>38</xdr:row>
                <xdr:rowOff>127000</xdr:rowOff>
              </from>
              <to>
                <xdr:col>2</xdr:col>
                <xdr:colOff>666750</xdr:colOff>
                <xdr:row>43</xdr:row>
                <xdr:rowOff>69850</xdr:rowOff>
              </to>
            </anchor>
          </objectPr>
        </oleObject>
      </mc:Choice>
      <mc:Fallback>
        <oleObject progId="CorelDRAW.Graphic.13" shapeId="115450" r:id="rId66"/>
      </mc:Fallback>
    </mc:AlternateContent>
    <mc:AlternateContent xmlns:mc="http://schemas.openxmlformats.org/markup-compatibility/2006">
      <mc:Choice Requires="x14">
        <oleObject progId="CorelDRAW.Graphic.13" shapeId="115451" r:id="rId68">
          <objectPr defaultSize="0" autoPict="0" r:id="rId69">
            <anchor moveWithCells="1">
              <from>
                <xdr:col>1</xdr:col>
                <xdr:colOff>107950</xdr:colOff>
                <xdr:row>44</xdr:row>
                <xdr:rowOff>57150</xdr:rowOff>
              </from>
              <to>
                <xdr:col>2</xdr:col>
                <xdr:colOff>184150</xdr:colOff>
                <xdr:row>49</xdr:row>
                <xdr:rowOff>127000</xdr:rowOff>
              </to>
            </anchor>
          </objectPr>
        </oleObject>
      </mc:Choice>
      <mc:Fallback>
        <oleObject progId="CorelDRAW.Graphic.13" shapeId="115451" r:id="rId68"/>
      </mc:Fallback>
    </mc:AlternateContent>
    <mc:AlternateContent xmlns:mc="http://schemas.openxmlformats.org/markup-compatibility/2006">
      <mc:Choice Requires="x14">
        <oleObject progId="CorelDRAW.Graphic.13" shapeId="115452" r:id="rId70">
          <objectPr defaultSize="0" autoPict="0" r:id="rId71">
            <anchor moveWithCells="1">
              <from>
                <xdr:col>1</xdr:col>
                <xdr:colOff>107950</xdr:colOff>
                <xdr:row>50</xdr:row>
                <xdr:rowOff>114300</xdr:rowOff>
              </from>
              <to>
                <xdr:col>2</xdr:col>
                <xdr:colOff>279400</xdr:colOff>
                <xdr:row>55</xdr:row>
                <xdr:rowOff>95250</xdr:rowOff>
              </to>
            </anchor>
          </objectPr>
        </oleObject>
      </mc:Choice>
      <mc:Fallback>
        <oleObject progId="CorelDRAW.Graphic.13" shapeId="115452" r:id="rId70"/>
      </mc:Fallback>
    </mc:AlternateContent>
    <mc:AlternateContent xmlns:mc="http://schemas.openxmlformats.org/markup-compatibility/2006">
      <mc:Choice Requires="x14">
        <oleObject progId="CorelDRAW" shapeId="115454" r:id="rId72">
          <objectPr defaultSize="0" autoPict="0" r:id="rId73">
            <anchor moveWithCells="1">
              <from>
                <xdr:col>1</xdr:col>
                <xdr:colOff>127000</xdr:colOff>
                <xdr:row>57</xdr:row>
                <xdr:rowOff>31750</xdr:rowOff>
              </from>
              <to>
                <xdr:col>2</xdr:col>
                <xdr:colOff>241300</xdr:colOff>
                <xdr:row>60</xdr:row>
                <xdr:rowOff>133350</xdr:rowOff>
              </to>
            </anchor>
          </objectPr>
        </oleObject>
      </mc:Choice>
      <mc:Fallback>
        <oleObject progId="CorelDRAW" shapeId="115454" r:id="rId72"/>
      </mc:Fallback>
    </mc:AlternateContent>
    <mc:AlternateContent xmlns:mc="http://schemas.openxmlformats.org/markup-compatibility/2006">
      <mc:Choice Requires="x14">
        <oleObject progId="CorelDRAW.Graphic.13" shapeId="115455" r:id="rId74">
          <objectPr defaultSize="0" autoPict="0" r:id="rId75">
            <anchor moveWithCells="1">
              <from>
                <xdr:col>0</xdr:col>
                <xdr:colOff>342900</xdr:colOff>
                <xdr:row>64</xdr:row>
                <xdr:rowOff>76200</xdr:rowOff>
              </from>
              <to>
                <xdr:col>2</xdr:col>
                <xdr:colOff>514350</xdr:colOff>
                <xdr:row>69</xdr:row>
                <xdr:rowOff>133350</xdr:rowOff>
              </to>
            </anchor>
          </objectPr>
        </oleObject>
      </mc:Choice>
      <mc:Fallback>
        <oleObject progId="CorelDRAW.Graphic.13" shapeId="115455" r:id="rId74"/>
      </mc:Fallback>
    </mc:AlternateContent>
    <mc:AlternateContent xmlns:mc="http://schemas.openxmlformats.org/markup-compatibility/2006">
      <mc:Choice Requires="x14">
        <oleObject progId="CorelDRAW.Graphic.13" shapeId="115456" r:id="rId76">
          <objectPr defaultSize="0" autoPict="0" r:id="rId77">
            <anchor moveWithCells="1">
              <from>
                <xdr:col>1</xdr:col>
                <xdr:colOff>31750</xdr:colOff>
                <xdr:row>71</xdr:row>
                <xdr:rowOff>0</xdr:rowOff>
              </from>
              <to>
                <xdr:col>2</xdr:col>
                <xdr:colOff>476250</xdr:colOff>
                <xdr:row>74</xdr:row>
                <xdr:rowOff>203200</xdr:rowOff>
              </to>
            </anchor>
          </objectPr>
        </oleObject>
      </mc:Choice>
      <mc:Fallback>
        <oleObject progId="CorelDRAW.Graphic.13" shapeId="115456" r:id="rId76"/>
      </mc:Fallback>
    </mc:AlternateContent>
    <mc:AlternateContent xmlns:mc="http://schemas.openxmlformats.org/markup-compatibility/2006">
      <mc:Choice Requires="x14">
        <oleObject progId="CorelDRAW" shapeId="115457" r:id="rId78">
          <objectPr defaultSize="0" autoPict="0" r:id="rId79">
            <anchor moveWithCells="1">
              <from>
                <xdr:col>1</xdr:col>
                <xdr:colOff>203200</xdr:colOff>
                <xdr:row>84</xdr:row>
                <xdr:rowOff>127000</xdr:rowOff>
              </from>
              <to>
                <xdr:col>2</xdr:col>
                <xdr:colOff>222250</xdr:colOff>
                <xdr:row>89</xdr:row>
                <xdr:rowOff>69850</xdr:rowOff>
              </to>
            </anchor>
          </objectPr>
        </oleObject>
      </mc:Choice>
      <mc:Fallback>
        <oleObject progId="CorelDRAW" shapeId="115457" r:id="rId78"/>
      </mc:Fallback>
    </mc:AlternateContent>
    <mc:AlternateContent xmlns:mc="http://schemas.openxmlformats.org/markup-compatibility/2006">
      <mc:Choice Requires="x14">
        <oleObject progId="CorelDRAW" shapeId="115458" r:id="rId80">
          <objectPr defaultSize="0" autoPict="0" r:id="rId81">
            <anchor moveWithCells="1">
              <from>
                <xdr:col>1</xdr:col>
                <xdr:colOff>171450</xdr:colOff>
                <xdr:row>90</xdr:row>
                <xdr:rowOff>95250</xdr:rowOff>
              </from>
              <to>
                <xdr:col>2</xdr:col>
                <xdr:colOff>190500</xdr:colOff>
                <xdr:row>95</xdr:row>
                <xdr:rowOff>12700</xdr:rowOff>
              </to>
            </anchor>
          </objectPr>
        </oleObject>
      </mc:Choice>
      <mc:Fallback>
        <oleObject progId="CorelDRAW" shapeId="115458" r:id="rId80"/>
      </mc:Fallback>
    </mc:AlternateContent>
    <mc:AlternateContent xmlns:mc="http://schemas.openxmlformats.org/markup-compatibility/2006">
      <mc:Choice Requires="x14">
        <oleObject progId="CorelDRAW" shapeId="115459" r:id="rId82">
          <objectPr defaultSize="0" autoPict="0" r:id="rId81">
            <anchor moveWithCells="1">
              <from>
                <xdr:col>1</xdr:col>
                <xdr:colOff>171450</xdr:colOff>
                <xdr:row>97</xdr:row>
                <xdr:rowOff>0</xdr:rowOff>
              </from>
              <to>
                <xdr:col>2</xdr:col>
                <xdr:colOff>190500</xdr:colOff>
                <xdr:row>101</xdr:row>
                <xdr:rowOff>57150</xdr:rowOff>
              </to>
            </anchor>
          </objectPr>
        </oleObject>
      </mc:Choice>
      <mc:Fallback>
        <oleObject progId="CorelDRAW" shapeId="115459" r:id="rId82"/>
      </mc:Fallback>
    </mc:AlternateContent>
    <mc:AlternateContent xmlns:mc="http://schemas.openxmlformats.org/markup-compatibility/2006">
      <mc:Choice Requires="x14">
        <oleObject progId="CorelDRAW.Graphic.13" shapeId="115460" r:id="rId83">
          <objectPr defaultSize="0" autoPict="0" r:id="rId84">
            <anchor moveWithCells="1">
              <from>
                <xdr:col>1</xdr:col>
                <xdr:colOff>88900</xdr:colOff>
                <xdr:row>104</xdr:row>
                <xdr:rowOff>88900</xdr:rowOff>
              </from>
              <to>
                <xdr:col>2</xdr:col>
                <xdr:colOff>374650</xdr:colOff>
                <xdr:row>109</xdr:row>
                <xdr:rowOff>127000</xdr:rowOff>
              </to>
            </anchor>
          </objectPr>
        </oleObject>
      </mc:Choice>
      <mc:Fallback>
        <oleObject progId="CorelDRAW.Graphic.13" shapeId="115460" r:id="rId83"/>
      </mc:Fallback>
    </mc:AlternateContent>
    <mc:AlternateContent xmlns:mc="http://schemas.openxmlformats.org/markup-compatibility/2006">
      <mc:Choice Requires="x14">
        <oleObject progId="CorelDRAW.Graphic.13" shapeId="115461" r:id="rId85">
          <objectPr defaultSize="0" autoPict="0" r:id="rId86">
            <anchor moveWithCells="1">
              <from>
                <xdr:col>1</xdr:col>
                <xdr:colOff>114300</xdr:colOff>
                <xdr:row>110</xdr:row>
                <xdr:rowOff>88900</xdr:rowOff>
              </from>
              <to>
                <xdr:col>2</xdr:col>
                <xdr:colOff>457200</xdr:colOff>
                <xdr:row>115</xdr:row>
                <xdr:rowOff>133350</xdr:rowOff>
              </to>
            </anchor>
          </objectPr>
        </oleObject>
      </mc:Choice>
      <mc:Fallback>
        <oleObject progId="CorelDRAW.Graphic.13" shapeId="115461" r:id="rId85"/>
      </mc:Fallback>
    </mc:AlternateContent>
    <mc:AlternateContent xmlns:mc="http://schemas.openxmlformats.org/markup-compatibility/2006">
      <mc:Choice Requires="x14">
        <oleObject progId="CorelDRAW.Graphic.13" shapeId="115462" r:id="rId87">
          <objectPr defaultSize="0" autoPict="0" r:id="rId88">
            <anchor moveWithCells="1">
              <from>
                <xdr:col>0</xdr:col>
                <xdr:colOff>603250</xdr:colOff>
                <xdr:row>116</xdr:row>
                <xdr:rowOff>107950</xdr:rowOff>
              </from>
              <to>
                <xdr:col>2</xdr:col>
                <xdr:colOff>412750</xdr:colOff>
                <xdr:row>121</xdr:row>
                <xdr:rowOff>95250</xdr:rowOff>
              </to>
            </anchor>
          </objectPr>
        </oleObject>
      </mc:Choice>
      <mc:Fallback>
        <oleObject progId="CorelDRAW.Graphic.13" shapeId="115462" r:id="rId87"/>
      </mc:Fallback>
    </mc:AlternateContent>
    <mc:AlternateContent xmlns:mc="http://schemas.openxmlformats.org/markup-compatibility/2006">
      <mc:Choice Requires="x14">
        <oleObject progId="CorelDRAW.Graphic.13" shapeId="115463" r:id="rId89">
          <objectPr defaultSize="0" autoPict="0" r:id="rId90">
            <anchor moveWithCells="1">
              <from>
                <xdr:col>1</xdr:col>
                <xdr:colOff>107950</xdr:colOff>
                <xdr:row>122</xdr:row>
                <xdr:rowOff>133350</xdr:rowOff>
              </from>
              <to>
                <xdr:col>2</xdr:col>
                <xdr:colOff>355600</xdr:colOff>
                <xdr:row>127</xdr:row>
                <xdr:rowOff>146050</xdr:rowOff>
              </to>
            </anchor>
          </objectPr>
        </oleObject>
      </mc:Choice>
      <mc:Fallback>
        <oleObject progId="CorelDRAW.Graphic.13" shapeId="115463" r:id="rId89"/>
      </mc:Fallback>
    </mc:AlternateContent>
    <mc:AlternateContent xmlns:mc="http://schemas.openxmlformats.org/markup-compatibility/2006">
      <mc:Choice Requires="x14">
        <oleObject progId="CorelDRAW.Graphic.13" shapeId="115464" r:id="rId91">
          <objectPr defaultSize="0" autoPict="0" r:id="rId92">
            <anchor moveWithCells="1">
              <from>
                <xdr:col>1</xdr:col>
                <xdr:colOff>107950</xdr:colOff>
                <xdr:row>128</xdr:row>
                <xdr:rowOff>57150</xdr:rowOff>
              </from>
              <to>
                <xdr:col>2</xdr:col>
                <xdr:colOff>412750</xdr:colOff>
                <xdr:row>133</xdr:row>
                <xdr:rowOff>146050</xdr:rowOff>
              </to>
            </anchor>
          </objectPr>
        </oleObject>
      </mc:Choice>
      <mc:Fallback>
        <oleObject progId="CorelDRAW.Graphic.13" shapeId="115464" r:id="rId9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Expro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RePack by Diakov</cp:lastModifiedBy>
  <cp:lastPrinted>2019-01-14T07:51:48Z</cp:lastPrinted>
  <dcterms:created xsi:type="dcterms:W3CDTF">2003-09-15T10:37:25Z</dcterms:created>
  <dcterms:modified xsi:type="dcterms:W3CDTF">2019-02-07T11:54:23Z</dcterms:modified>
</cp:coreProperties>
</file>